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ssandro\Desktop\REDDITI 2021\"/>
    </mc:Choice>
  </mc:AlternateContent>
  <xr:revisionPtr revIDLastSave="0" documentId="13_ncr:1_{198B8747-6DC1-4798-BD9D-23628D7940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TA METODOLOGICA" sheetId="5" r:id="rId1"/>
    <sheet name="REDDITI IRPEF 2021" sheetId="3" r:id="rId2"/>
    <sheet name="ALTRI REDDITI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67" i="4" l="1"/>
  <c r="C267" i="4"/>
  <c r="B267" i="4"/>
  <c r="D45" i="4"/>
  <c r="C45" i="4"/>
  <c r="B45" i="4"/>
  <c r="D66" i="4"/>
  <c r="C66" i="4"/>
  <c r="B66" i="4"/>
  <c r="D77" i="4"/>
  <c r="C77" i="4"/>
  <c r="B77" i="4"/>
  <c r="D139" i="4"/>
  <c r="C139" i="4"/>
  <c r="B139" i="4"/>
  <c r="D236" i="4"/>
  <c r="C236" i="4"/>
  <c r="B236" i="4"/>
  <c r="D266" i="4"/>
  <c r="C266" i="4"/>
  <c r="B266" i="4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C268" i="3"/>
  <c r="B268" i="3"/>
  <c r="P46" i="3" l="1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B46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B67" i="3"/>
  <c r="P78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P140" i="3"/>
  <c r="O140" i="3"/>
  <c r="N140" i="3"/>
  <c r="M140" i="3"/>
  <c r="L140" i="3"/>
  <c r="K140" i="3"/>
  <c r="J140" i="3"/>
  <c r="I140" i="3"/>
  <c r="H140" i="3"/>
  <c r="G140" i="3"/>
  <c r="F140" i="3"/>
  <c r="E140" i="3"/>
  <c r="D140" i="3"/>
  <c r="C140" i="3"/>
  <c r="B140" i="3"/>
  <c r="P237" i="3"/>
  <c r="O237" i="3"/>
  <c r="N237" i="3"/>
  <c r="M237" i="3"/>
  <c r="L237" i="3"/>
  <c r="K237" i="3"/>
  <c r="J237" i="3"/>
  <c r="I237" i="3"/>
  <c r="H237" i="3"/>
  <c r="G237" i="3"/>
  <c r="F237" i="3"/>
  <c r="E237" i="3"/>
  <c r="D237" i="3"/>
  <c r="C237" i="3"/>
  <c r="B23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C267" i="3"/>
  <c r="B267" i="3"/>
</calcChain>
</file>

<file path=xl/sharedStrings.xml><?xml version="1.0" encoding="utf-8"?>
<sst xmlns="http://schemas.openxmlformats.org/spreadsheetml/2006/main" count="560" uniqueCount="292">
  <si>
    <t>Numero contribuenti</t>
  </si>
  <si>
    <t>Reddito da lavoro dipendente e assimilati - Ammontare in euro</t>
  </si>
  <si>
    <t>Reddito da pensione - Ammontare in euro</t>
  </si>
  <si>
    <t>Reddito da lavoro autonomo (comprensivo dei valori nulli) - Ammontare in euro</t>
  </si>
  <si>
    <t>Reddito complessivo da 0 a 10000 euro - Frequenza</t>
  </si>
  <si>
    <t>Reddito complessivo da 0 a 10000 euro - Ammontare in euro</t>
  </si>
  <si>
    <t>Reddito complessivo da 10000 a 15000 euro - Frequenza</t>
  </si>
  <si>
    <t>Reddito complessivo da 10000 a 15000 euro - Ammontare in euro</t>
  </si>
  <si>
    <t>Reddito complessivo da 15000 a 26000 euro - Frequenza</t>
  </si>
  <si>
    <t>Reddito complessivo da 15000 a 26000 euro - Ammontare in euro</t>
  </si>
  <si>
    <t>Reddito complessivo da 26000 a 55000 euro - Frequenza</t>
  </si>
  <si>
    <t>Reddito complessivo da 26000 a 55000 euro - Ammontare in euro</t>
  </si>
  <si>
    <t>Reddito complessivo da 55000 a 75000 euro - Frequenza</t>
  </si>
  <si>
    <t>Reddito complessivo da 55000 a 75000 euro - Ammontare in euro</t>
  </si>
  <si>
    <t>Reddito complessivo da 75000 a 120000 euro - Frequenza</t>
  </si>
  <si>
    <t>Reddito complessivo da 75000 a 120000 euro - Ammontare in euro</t>
  </si>
  <si>
    <t>Reddito complessivo oltre 120000 euro - Frequenza</t>
  </si>
  <si>
    <t>Reddito complessivo oltre 120000 euro - Ammontare in euro</t>
  </si>
  <si>
    <t>ACCADIA</t>
  </si>
  <si>
    <t>ACQUAVIVA DELLE FONTI</t>
  </si>
  <si>
    <t>ADELFIA</t>
  </si>
  <si>
    <t>ALBEROBELLO</t>
  </si>
  <si>
    <t>ALBERONA</t>
  </si>
  <si>
    <t>ALESSANO</t>
  </si>
  <si>
    <t>ALEZIO</t>
  </si>
  <si>
    <t>ALLISTE</t>
  </si>
  <si>
    <t>ALTAMURA</t>
  </si>
  <si>
    <t>ANDRANO</t>
  </si>
  <si>
    <t>ANDRIA</t>
  </si>
  <si>
    <t>ANZANO DI PUGLIA</t>
  </si>
  <si>
    <t>APRICENA</t>
  </si>
  <si>
    <t>ARADEO</t>
  </si>
  <si>
    <t>ARNESANO</t>
  </si>
  <si>
    <t>ASCOLI SATRIANO</t>
  </si>
  <si>
    <t>AVETRANA</t>
  </si>
  <si>
    <t>BAGNOLO DEL SALENTO</t>
  </si>
  <si>
    <t>BARI</t>
  </si>
  <si>
    <t>BARLETTA</t>
  </si>
  <si>
    <t>BICCARI</t>
  </si>
  <si>
    <t>BINETTO</t>
  </si>
  <si>
    <t>BISCEGLIE</t>
  </si>
  <si>
    <t>BITETTO</t>
  </si>
  <si>
    <t>BITONTO</t>
  </si>
  <si>
    <t>BITRITTO</t>
  </si>
  <si>
    <t>BOTRUGNO</t>
  </si>
  <si>
    <t>BOVINO</t>
  </si>
  <si>
    <t>BRINDISI</t>
  </si>
  <si>
    <t>CAGNANO VARANO</t>
  </si>
  <si>
    <t>CALIMERA</t>
  </si>
  <si>
    <t>CAMPI SALENTINA</t>
  </si>
  <si>
    <t>CANDELA</t>
  </si>
  <si>
    <t>CANNOLE</t>
  </si>
  <si>
    <t>CANOSA DI PUGLIA</t>
  </si>
  <si>
    <t>CAPRARICA DI LECCE</t>
  </si>
  <si>
    <t>CAPURSO</t>
  </si>
  <si>
    <t>CARAPELLE</t>
  </si>
  <si>
    <t>CARLANTINO</t>
  </si>
  <si>
    <t>CARMIANO</t>
  </si>
  <si>
    <t>CAROSINO</t>
  </si>
  <si>
    <t>CAROVIGNO</t>
  </si>
  <si>
    <t>CARPIGNANO SALENTINO</t>
  </si>
  <si>
    <t>CARPINO</t>
  </si>
  <si>
    <t>CASALNUOVO MONTEROTARO</t>
  </si>
  <si>
    <t>TRINITAPOLI</t>
  </si>
  <si>
    <t>CASALVECCHIO DI PUGLIA</t>
  </si>
  <si>
    <t>CASAMASSIMA</t>
  </si>
  <si>
    <t>CASARANO</t>
  </si>
  <si>
    <t>CASSANO DELLE MURGE</t>
  </si>
  <si>
    <t>CASTELLANA GROTTE</t>
  </si>
  <si>
    <t>CASTELLANETA</t>
  </si>
  <si>
    <t>CASTELLUCCIO DEI SAURI</t>
  </si>
  <si>
    <t>CASTELLUCCIO VALMAGGIORE</t>
  </si>
  <si>
    <t>CASTELNUOVO DELLA DAUNIA</t>
  </si>
  <si>
    <t>CASTRI DI LECCE</t>
  </si>
  <si>
    <t>CASTRIGNANO DE' GRECI</t>
  </si>
  <si>
    <t>CASTRIGNANO DEL CAPO</t>
  </si>
  <si>
    <t>CASTRO</t>
  </si>
  <si>
    <t>CAVALLINO</t>
  </si>
  <si>
    <t>CEGLIE MESSAPICA</t>
  </si>
  <si>
    <t>CELENZA VALFORTORE</t>
  </si>
  <si>
    <t>CELLAMARE</t>
  </si>
  <si>
    <t>CELLE DI SAN VITO</t>
  </si>
  <si>
    <t>CELLINO SAN MARCO</t>
  </si>
  <si>
    <t>CERIGNOLA</t>
  </si>
  <si>
    <t>CHIEUTI</t>
  </si>
  <si>
    <t>CISTERNINO</t>
  </si>
  <si>
    <t>COLLEPASSO</t>
  </si>
  <si>
    <t>CONVERSANO</t>
  </si>
  <si>
    <t>COPERTINO</t>
  </si>
  <si>
    <t>CORATO</t>
  </si>
  <si>
    <t>CORIGLIANO D'OTRANTO</t>
  </si>
  <si>
    <t>CORSANO</t>
  </si>
  <si>
    <t>CRISPIANO</t>
  </si>
  <si>
    <t>CURSI</t>
  </si>
  <si>
    <t>CUTROFIANO</t>
  </si>
  <si>
    <t>DELICETO</t>
  </si>
  <si>
    <t>DISO</t>
  </si>
  <si>
    <t>ERCHIE</t>
  </si>
  <si>
    <t>FAETO</t>
  </si>
  <si>
    <t>FAGGIANO</t>
  </si>
  <si>
    <t>FASANO</t>
  </si>
  <si>
    <t>FOGGIA</t>
  </si>
  <si>
    <t>FRAGAGNANO</t>
  </si>
  <si>
    <t>FRANCAVILLA FONTANA</t>
  </si>
  <si>
    <t>GAGLIANO DEL CAPO</t>
  </si>
  <si>
    <t>GALATINA</t>
  </si>
  <si>
    <t>GALATONE</t>
  </si>
  <si>
    <t>GALLIPOLI</t>
  </si>
  <si>
    <t>GINOSA</t>
  </si>
  <si>
    <t>GIOIA DEL COLLE</t>
  </si>
  <si>
    <t>GIOVINAZZO</t>
  </si>
  <si>
    <t>GIUGGIANELLO</t>
  </si>
  <si>
    <t>GIURDIGNANO</t>
  </si>
  <si>
    <t>GRAVINA IN PUGLIA</t>
  </si>
  <si>
    <t>GROTTAGLIE</t>
  </si>
  <si>
    <t>GRUMO APPULA</t>
  </si>
  <si>
    <t>GUAGNANO</t>
  </si>
  <si>
    <t>ISCHITELLA</t>
  </si>
  <si>
    <t>ISOLE TREMITI</t>
  </si>
  <si>
    <t>LATERZA</t>
  </si>
  <si>
    <t>LATIANO</t>
  </si>
  <si>
    <t>LECCE</t>
  </si>
  <si>
    <t>LEPORANO</t>
  </si>
  <si>
    <t>LEQUILE</t>
  </si>
  <si>
    <t>LESINA</t>
  </si>
  <si>
    <t>LEVERANO</t>
  </si>
  <si>
    <t>LIZZANELLO</t>
  </si>
  <si>
    <t>LIZZANO</t>
  </si>
  <si>
    <t>LOCOROTONDO</t>
  </si>
  <si>
    <t>LUCERA</t>
  </si>
  <si>
    <t>MAGLIE</t>
  </si>
  <si>
    <t>MANDURIA</t>
  </si>
  <si>
    <t>MANFREDONIA</t>
  </si>
  <si>
    <t>MARGHERITA DI SAVOIA</t>
  </si>
  <si>
    <t>MARTANO</t>
  </si>
  <si>
    <t>MARTIGNANO</t>
  </si>
  <si>
    <t>MARTINA FRANCA</t>
  </si>
  <si>
    <t>MARUGGIO</t>
  </si>
  <si>
    <t>MASSAFRA</t>
  </si>
  <si>
    <t>MATINO</t>
  </si>
  <si>
    <t>MATTINATA</t>
  </si>
  <si>
    <t>MELENDUGNO</t>
  </si>
  <si>
    <t>MELISSANO</t>
  </si>
  <si>
    <t>MELPIGNANO</t>
  </si>
  <si>
    <t>MESAGNE</t>
  </si>
  <si>
    <t>MIGGIANO</t>
  </si>
  <si>
    <t>MINERVINO MURGE</t>
  </si>
  <si>
    <t>MINERVINO DI LECCE</t>
  </si>
  <si>
    <t>MODUGNO</t>
  </si>
  <si>
    <t>MOLA DI BARI</t>
  </si>
  <si>
    <t>MOLFETTA</t>
  </si>
  <si>
    <t>MONOPOLI</t>
  </si>
  <si>
    <t>MONTEIASI</t>
  </si>
  <si>
    <t>MONTELEONE DI PUGLIA</t>
  </si>
  <si>
    <t>MONTEMESOLA</t>
  </si>
  <si>
    <t>MONTEPARANO</t>
  </si>
  <si>
    <t>MONTERONI DI LECCE</t>
  </si>
  <si>
    <t>MONTESANO SALENTINO</t>
  </si>
  <si>
    <t>MONTE SANT'ANGELO</t>
  </si>
  <si>
    <t>MORCIANO DI LEUCA</t>
  </si>
  <si>
    <t>MOTTA MONTECORVINO</t>
  </si>
  <si>
    <t>MOTTOLA</t>
  </si>
  <si>
    <t>MURO LECCESE</t>
  </si>
  <si>
    <t>NARDO'</t>
  </si>
  <si>
    <t>NEVIANO</t>
  </si>
  <si>
    <t>NOCI</t>
  </si>
  <si>
    <t>NOCIGLIA</t>
  </si>
  <si>
    <t>NOICATTARO</t>
  </si>
  <si>
    <t>NOVOLI</t>
  </si>
  <si>
    <t>ORIA</t>
  </si>
  <si>
    <t>ORSARA DI PUGLIA</t>
  </si>
  <si>
    <t>ORTA NOVA</t>
  </si>
  <si>
    <t>ORTELLE</t>
  </si>
  <si>
    <t>OSTUNI</t>
  </si>
  <si>
    <t>OTRANTO</t>
  </si>
  <si>
    <t>PALAGIANELLO</t>
  </si>
  <si>
    <t>PALAGIANO</t>
  </si>
  <si>
    <t>PALMARIGGI</t>
  </si>
  <si>
    <t>PALO DEL COLLE</t>
  </si>
  <si>
    <t>PANNI</t>
  </si>
  <si>
    <t>PARABITA</t>
  </si>
  <si>
    <t>PATU'</t>
  </si>
  <si>
    <t>PESCHICI</t>
  </si>
  <si>
    <t>PIETRAMONTECORVINO</t>
  </si>
  <si>
    <t>POGGIARDO</t>
  </si>
  <si>
    <t>POGGIO IMPERIALE</t>
  </si>
  <si>
    <t>POGGIORSINI</t>
  </si>
  <si>
    <t>POLIGNANO A MARE</t>
  </si>
  <si>
    <t>PULSANO</t>
  </si>
  <si>
    <t>PUTIGNANO</t>
  </si>
  <si>
    <t>RACALE</t>
  </si>
  <si>
    <t>RIGNANO GARGANICO</t>
  </si>
  <si>
    <t>ROCCAFORZATA</t>
  </si>
  <si>
    <t>ROCCHETTA SANT'ANTONIO</t>
  </si>
  <si>
    <t>RODI GARGANICO</t>
  </si>
  <si>
    <t>ROSETO VALFORTORE</t>
  </si>
  <si>
    <t>RUFFANO</t>
  </si>
  <si>
    <t>RUTIGLIANO</t>
  </si>
  <si>
    <t>RUVO DI PUGLIA</t>
  </si>
  <si>
    <t>SALICE SALENTINO</t>
  </si>
  <si>
    <t>SALVE</t>
  </si>
  <si>
    <t>SAMMICHELE DI BARI</t>
  </si>
  <si>
    <t>SANARICA</t>
  </si>
  <si>
    <t>SAN CESARIO DI LECCE</t>
  </si>
  <si>
    <t>SAN DONACI</t>
  </si>
  <si>
    <t>SAN DONATO DI LECCE</t>
  </si>
  <si>
    <t>SAN FERDINANDO DI PUGLIA</t>
  </si>
  <si>
    <t>SAN GIORGIO IONICO</t>
  </si>
  <si>
    <t>SAN GIOVANNI ROTONDO</t>
  </si>
  <si>
    <t>SAN MARCO IN LAMIS</t>
  </si>
  <si>
    <t>SAN MARCO LA CATOLA</t>
  </si>
  <si>
    <t>SAN MARZANO DI SAN GIUSEPPE</t>
  </si>
  <si>
    <t>SAN MICHELE SALENTINO</t>
  </si>
  <si>
    <t>SANNICANDRO DI BARI</t>
  </si>
  <si>
    <t>SAN NICANDRO GARGANICO</t>
  </si>
  <si>
    <t>SANNICOLA</t>
  </si>
  <si>
    <t>SAN PANCRAZIO SALENTINO</t>
  </si>
  <si>
    <t>SAN PAOLO DI CIVITATE</t>
  </si>
  <si>
    <t>SAN PIETRO IN LAMA</t>
  </si>
  <si>
    <t>SAN PIETRO VERNOTICO</t>
  </si>
  <si>
    <t>SAN SEVERO</t>
  </si>
  <si>
    <t>SANTA CESAREA TERME</t>
  </si>
  <si>
    <t>SANT'AGATA DI PUGLIA</t>
  </si>
  <si>
    <t>SANTERAMO IN COLLE</t>
  </si>
  <si>
    <t>SAN VITO DEI NORMANNI</t>
  </si>
  <si>
    <t>SAVA</t>
  </si>
  <si>
    <t>SCORRANO</t>
  </si>
  <si>
    <t>SECLI'</t>
  </si>
  <si>
    <t>SERRACAPRIOLA</t>
  </si>
  <si>
    <t>SOGLIANO CAVOUR</t>
  </si>
  <si>
    <t>SOLETO</t>
  </si>
  <si>
    <t>SPECCHIA</t>
  </si>
  <si>
    <t>SPINAZZOLA</t>
  </si>
  <si>
    <t>SPONGANO</t>
  </si>
  <si>
    <t>SQUINZANO</t>
  </si>
  <si>
    <t>STERNATIA</t>
  </si>
  <si>
    <t>STORNARA</t>
  </si>
  <si>
    <t>STORNARELLA</t>
  </si>
  <si>
    <t>SUPERSANO</t>
  </si>
  <si>
    <t>SURANO</t>
  </si>
  <si>
    <t>SURBO</t>
  </si>
  <si>
    <t>TARANTO</t>
  </si>
  <si>
    <t>TAURISANO</t>
  </si>
  <si>
    <t>TAVIANO</t>
  </si>
  <si>
    <t>TERLIZZI</t>
  </si>
  <si>
    <t>TIGGIANO</t>
  </si>
  <si>
    <t>TORCHIAROLO</t>
  </si>
  <si>
    <t>TORITTO</t>
  </si>
  <si>
    <t>TORREMAGGIORE</t>
  </si>
  <si>
    <t>TORRE SANTA SUSANNA</t>
  </si>
  <si>
    <t>TORRICELLA</t>
  </si>
  <si>
    <t>TRANI</t>
  </si>
  <si>
    <t>TREPUZZI</t>
  </si>
  <si>
    <t>TRICASE</t>
  </si>
  <si>
    <t>TRIGGIANO</t>
  </si>
  <si>
    <t>TROIA</t>
  </si>
  <si>
    <t>TUGLIE</t>
  </si>
  <si>
    <t>TURI</t>
  </si>
  <si>
    <t>UGENTO</t>
  </si>
  <si>
    <t>UGGIANO LA CHIESA</t>
  </si>
  <si>
    <t>VALENZANO</t>
  </si>
  <si>
    <t>VEGLIE</t>
  </si>
  <si>
    <t>VERNOLE</t>
  </si>
  <si>
    <t>VICO DEL GARGANO</t>
  </si>
  <si>
    <t>VIESTE</t>
  </si>
  <si>
    <t>VILLA CASTELLI</t>
  </si>
  <si>
    <t>VOLTURARA APPULA</t>
  </si>
  <si>
    <t>VOLTURINO</t>
  </si>
  <si>
    <t>ZOLLINO</t>
  </si>
  <si>
    <t>PORTO CESAREO</t>
  </si>
  <si>
    <t>SAN CASSIANO</t>
  </si>
  <si>
    <t>ORDONA</t>
  </si>
  <si>
    <t>ZAPPONETA</t>
  </si>
  <si>
    <t>STATTE</t>
  </si>
  <si>
    <t>PRESICCE-ACQUARICA</t>
  </si>
  <si>
    <t>Redditi e principali variabili IRPEF 2021 su base comunale.Anno d'imposta 2020</t>
  </si>
  <si>
    <t>Comuni e Province</t>
  </si>
  <si>
    <t>PROVINCIA DI BARI</t>
  </si>
  <si>
    <t>PROVINCIA DI BRINDISI</t>
  </si>
  <si>
    <t>PROVINCIA BAT</t>
  </si>
  <si>
    <t>PROVINCIA DI FOGGIA</t>
  </si>
  <si>
    <t>PROVINCIA DI LECCE</t>
  </si>
  <si>
    <t>PROVINCIA DI TARANTO</t>
  </si>
  <si>
    <t>Fonte: Ministero dell' Economia e delle Finanze</t>
  </si>
  <si>
    <t>PUGLIA</t>
  </si>
  <si>
    <r>
      <t xml:space="preserve">                                                                  NOTA METODOLOGICA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</rPr>
      <t xml:space="preserve">I dati sono divisi per scaglioni di reddito. Per ogni scaglione è presente la frequenza (nr di dichiarazioni presenti in quella classe di reddito) e l'ammontare (importo complessivo dichiarato della persone fisiche presenti) </t>
    </r>
  </si>
  <si>
    <t>FOGLIO</t>
  </si>
  <si>
    <t>CONTENUTO</t>
  </si>
  <si>
    <t>ALTRI REDDITI</t>
  </si>
  <si>
    <t>REDDITI IRPEF 2021</t>
  </si>
  <si>
    <t>Redditi da lavoro dipendente,da pensione e  autonomo su base  comunale 2021. Anno d'imposta 2020 (Ammontare in euro)</t>
  </si>
  <si>
    <t>Redditi da lavoro dipendente,da pensione e  autonomo su base  comunale 2021.Anno d'imposta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</si>
</sst>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9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164" fontId="20" fillId="0" borderId="0" xfId="1" applyNumberFormat="1" applyFont="1"/>
    <xf numFmtId="0" fontId="21" fillId="0" borderId="0" xfId="0" applyFont="1"/>
    <xf numFmtId="0" fontId="21" fillId="0" borderId="11" xfId="0" applyFont="1" applyBorder="1" applyAlignment="1">
      <alignment horizontal="left" vertical="top" wrapText="1"/>
    </xf>
    <xf numFmtId="0" fontId="19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left" vertical="center" wrapText="1"/>
    </xf>
    <xf numFmtId="0" fontId="21" fillId="0" borderId="10" xfId="0" applyFont="1" applyBorder="1"/>
    <xf numFmtId="164" fontId="21" fillId="0" borderId="10" xfId="1" applyNumberFormat="1" applyFont="1" applyBorder="1"/>
    <xf numFmtId="164" fontId="21" fillId="0" borderId="10" xfId="0" applyNumberFormat="1" applyFont="1" applyBorder="1"/>
    <xf numFmtId="0" fontId="19" fillId="0" borderId="0" xfId="0" applyFont="1" applyAlignment="1">
      <alignment horizontal="left" vertical="center" wrapText="1"/>
    </xf>
    <xf numFmtId="164" fontId="20" fillId="0" borderId="0" xfId="1" applyNumberFormat="1" applyFont="1" applyFill="1"/>
    <xf numFmtId="0" fontId="20" fillId="0" borderId="0" xfId="0" applyFont="1" applyFill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164" fontId="21" fillId="0" borderId="10" xfId="1" applyNumberFormat="1" applyFont="1" applyFill="1" applyBorder="1"/>
    <xf numFmtId="164" fontId="21" fillId="0" borderId="10" xfId="0" applyNumberFormat="1" applyFont="1" applyFill="1" applyBorder="1"/>
    <xf numFmtId="0" fontId="21" fillId="0" borderId="11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/>
    </xf>
  </cellXfs>
  <cellStyles count="43">
    <cellStyle name="20% - Colore 1" xfId="20" builtinId="30" customBuiltin="1"/>
    <cellStyle name="20% - Colore 2" xfId="24" builtinId="34" customBuiltin="1"/>
    <cellStyle name="20% - Colore 3" xfId="28" builtinId="38" customBuiltin="1"/>
    <cellStyle name="20% - Colore 4" xfId="32" builtinId="42" customBuiltin="1"/>
    <cellStyle name="20% - Colore 5" xfId="36" builtinId="46" customBuiltin="1"/>
    <cellStyle name="20% - Colore 6" xfId="40" builtinId="50" customBuiltin="1"/>
    <cellStyle name="40% - Colore 1" xfId="21" builtinId="31" customBuiltin="1"/>
    <cellStyle name="40% - Colore 2" xfId="25" builtinId="35" customBuiltin="1"/>
    <cellStyle name="40% - Colore 3" xfId="29" builtinId="39" customBuiltin="1"/>
    <cellStyle name="40% - Colore 4" xfId="33" builtinId="43" customBuiltin="1"/>
    <cellStyle name="40% - Colore 5" xfId="37" builtinId="47" customBuiltin="1"/>
    <cellStyle name="40% - Colore 6" xfId="41" builtinId="51" customBuiltin="1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Input" xfId="10" builtinId="20" customBuiltin="1"/>
    <cellStyle name="Migliaia" xfId="1" builtinId="3"/>
    <cellStyle name="Neutrale" xfId="9" builtinId="28" customBuiltin="1"/>
    <cellStyle name="Normale" xfId="0" builtinId="0"/>
    <cellStyle name="Nota" xfId="16" builtinId="10" customBuiltin="1"/>
    <cellStyle name="Output" xfId="11" builtinId="21" customBuiltin="1"/>
    <cellStyle name="Testo avviso" xfId="15" builtinId="11" customBuiltin="1"/>
    <cellStyle name="Testo descrittivo" xfId="17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8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9C01A-8C0E-426B-AC75-83BD74320E5F}">
  <dimension ref="A1:B6"/>
  <sheetViews>
    <sheetView tabSelected="1" workbookViewId="0">
      <selection activeCell="B11" sqref="B11"/>
    </sheetView>
  </sheetViews>
  <sheetFormatPr defaultColWidth="8.85546875" defaultRowHeight="12.75" x14ac:dyDescent="0.2"/>
  <cols>
    <col min="1" max="1" width="48.140625" style="3" customWidth="1"/>
    <col min="2" max="2" width="53.7109375" style="3" customWidth="1"/>
    <col min="3" max="16384" width="8.85546875" style="3"/>
  </cols>
  <sheetData>
    <row r="1" spans="1:2" ht="59.25" customHeight="1" x14ac:dyDescent="0.2">
      <c r="A1" s="8" t="s">
        <v>285</v>
      </c>
      <c r="B1" s="8"/>
    </row>
    <row r="2" spans="1:2" ht="59.25" customHeight="1" x14ac:dyDescent="0.2">
      <c r="A2" s="9" t="s">
        <v>286</v>
      </c>
      <c r="B2" s="9" t="s">
        <v>287</v>
      </c>
    </row>
    <row r="3" spans="1:2" ht="59.25" customHeight="1" x14ac:dyDescent="0.2">
      <c r="A3" s="21" t="s">
        <v>289</v>
      </c>
      <c r="B3" s="10" t="s">
        <v>275</v>
      </c>
    </row>
    <row r="4" spans="1:2" ht="59.25" customHeight="1" x14ac:dyDescent="0.2">
      <c r="A4" s="22" t="s">
        <v>288</v>
      </c>
      <c r="B4" s="10" t="s">
        <v>291</v>
      </c>
    </row>
    <row r="6" spans="1:2" s="7" customFormat="1" x14ac:dyDescent="0.2">
      <c r="A6" s="7" t="s">
        <v>283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3E3DE-02C5-4226-995F-8E688E061CD1}">
  <dimension ref="A1:P270"/>
  <sheetViews>
    <sheetView topLeftCell="A262" workbookViewId="0">
      <selection activeCell="A270" sqref="A270:XFD270"/>
    </sheetView>
  </sheetViews>
  <sheetFormatPr defaultRowHeight="12.75" x14ac:dyDescent="0.2"/>
  <cols>
    <col min="1" max="1" width="30.42578125" style="3" customWidth="1"/>
    <col min="2" max="2" width="12" style="3" customWidth="1"/>
    <col min="3" max="3" width="13.85546875" style="3" customWidth="1"/>
    <col min="4" max="4" width="16.85546875" style="3" bestFit="1" customWidth="1"/>
    <col min="5" max="5" width="11.5703125" style="3" bestFit="1" customWidth="1"/>
    <col min="6" max="6" width="16.85546875" style="3" bestFit="1" customWidth="1"/>
    <col min="7" max="7" width="11.5703125" style="3" bestFit="1" customWidth="1"/>
    <col min="8" max="8" width="18.7109375" style="3" bestFit="1" customWidth="1"/>
    <col min="9" max="9" width="11.5703125" style="3" bestFit="1" customWidth="1"/>
    <col min="10" max="10" width="18.7109375" style="3" bestFit="1" customWidth="1"/>
    <col min="11" max="11" width="10.42578125" style="3" bestFit="1" customWidth="1"/>
    <col min="12" max="12" width="16.85546875" style="3" bestFit="1" customWidth="1"/>
    <col min="13" max="13" width="10.42578125" style="3" bestFit="1" customWidth="1"/>
    <col min="14" max="14" width="16.85546875" style="3" bestFit="1" customWidth="1"/>
    <col min="15" max="15" width="10.42578125" style="3" bestFit="1" customWidth="1"/>
    <col min="16" max="16" width="16.85546875" style="3" bestFit="1" customWidth="1"/>
    <col min="17" max="16384" width="9.140625" style="3"/>
  </cols>
  <sheetData>
    <row r="1" spans="1:16" x14ac:dyDescent="0.2">
      <c r="A1" s="2" t="s">
        <v>275</v>
      </c>
    </row>
    <row r="4" spans="1:16" s="5" customFormat="1" ht="131.25" customHeight="1" x14ac:dyDescent="0.25">
      <c r="A4" s="4" t="s">
        <v>276</v>
      </c>
      <c r="B4" s="4" t="s">
        <v>0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</row>
    <row r="5" spans="1:16" ht="27" customHeight="1" x14ac:dyDescent="0.2">
      <c r="A5" s="3" t="s">
        <v>19</v>
      </c>
      <c r="B5" s="6">
        <v>13711</v>
      </c>
      <c r="C5" s="6">
        <v>4514</v>
      </c>
      <c r="D5" s="6">
        <v>19529236</v>
      </c>
      <c r="E5" s="6">
        <v>1876</v>
      </c>
      <c r="F5" s="6">
        <v>23437706</v>
      </c>
      <c r="G5" s="6">
        <v>3834</v>
      </c>
      <c r="H5" s="6">
        <v>77457800</v>
      </c>
      <c r="I5" s="6">
        <v>2776</v>
      </c>
      <c r="J5" s="6">
        <v>93032543</v>
      </c>
      <c r="K5" s="6">
        <v>161</v>
      </c>
      <c r="L5" s="6">
        <v>10318849</v>
      </c>
      <c r="M5" s="6">
        <v>149</v>
      </c>
      <c r="N5" s="6">
        <v>13826294</v>
      </c>
      <c r="O5" s="6">
        <v>38</v>
      </c>
      <c r="P5" s="6">
        <v>6375924</v>
      </c>
    </row>
    <row r="6" spans="1:16" ht="27" customHeight="1" x14ac:dyDescent="0.2">
      <c r="A6" s="3" t="s">
        <v>20</v>
      </c>
      <c r="B6" s="6">
        <v>10764</v>
      </c>
      <c r="C6" s="6">
        <v>3938</v>
      </c>
      <c r="D6" s="6">
        <v>17281747</v>
      </c>
      <c r="E6" s="6">
        <v>1659</v>
      </c>
      <c r="F6" s="6">
        <v>20754592</v>
      </c>
      <c r="G6" s="6">
        <v>2708</v>
      </c>
      <c r="H6" s="6">
        <v>54300835</v>
      </c>
      <c r="I6" s="6">
        <v>1998</v>
      </c>
      <c r="J6" s="6">
        <v>68225558</v>
      </c>
      <c r="K6" s="6">
        <v>129</v>
      </c>
      <c r="L6" s="6">
        <v>8188991</v>
      </c>
      <c r="M6" s="6">
        <v>80</v>
      </c>
      <c r="N6" s="6">
        <v>7209314</v>
      </c>
      <c r="O6" s="6">
        <v>16</v>
      </c>
      <c r="P6" s="6">
        <v>3232786</v>
      </c>
    </row>
    <row r="7" spans="1:16" ht="27" customHeight="1" x14ac:dyDescent="0.2">
      <c r="A7" s="3" t="s">
        <v>21</v>
      </c>
      <c r="B7" s="6">
        <v>7573</v>
      </c>
      <c r="C7" s="6">
        <v>2650</v>
      </c>
      <c r="D7" s="6">
        <v>12582923</v>
      </c>
      <c r="E7" s="6">
        <v>1303</v>
      </c>
      <c r="F7" s="6">
        <v>16363974</v>
      </c>
      <c r="G7" s="6">
        <v>2111</v>
      </c>
      <c r="H7" s="6">
        <v>41850296</v>
      </c>
      <c r="I7" s="6">
        <v>1139</v>
      </c>
      <c r="J7" s="6">
        <v>38291574</v>
      </c>
      <c r="K7" s="6">
        <v>80</v>
      </c>
      <c r="L7" s="6">
        <v>5134961</v>
      </c>
      <c r="M7" s="6">
        <v>68</v>
      </c>
      <c r="N7" s="6">
        <v>6278618</v>
      </c>
      <c r="O7" s="6">
        <v>17</v>
      </c>
      <c r="P7" s="6">
        <v>3074973</v>
      </c>
    </row>
    <row r="8" spans="1:16" ht="27" customHeight="1" x14ac:dyDescent="0.2">
      <c r="A8" s="3" t="s">
        <v>26</v>
      </c>
      <c r="B8" s="6">
        <v>43002</v>
      </c>
      <c r="C8" s="6">
        <v>16250</v>
      </c>
      <c r="D8" s="6">
        <v>68203760</v>
      </c>
      <c r="E8" s="6">
        <v>6288</v>
      </c>
      <c r="F8" s="6">
        <v>78600472</v>
      </c>
      <c r="G8" s="6">
        <v>12371</v>
      </c>
      <c r="H8" s="6">
        <v>245845878</v>
      </c>
      <c r="I8" s="6">
        <v>5922</v>
      </c>
      <c r="J8" s="6">
        <v>199708870</v>
      </c>
      <c r="K8" s="6">
        <v>457</v>
      </c>
      <c r="L8" s="6">
        <v>29029070</v>
      </c>
      <c r="M8" s="6">
        <v>353</v>
      </c>
      <c r="N8" s="6">
        <v>32509432</v>
      </c>
      <c r="O8" s="6">
        <v>133</v>
      </c>
      <c r="P8" s="6">
        <v>28993070</v>
      </c>
    </row>
    <row r="9" spans="1:16" ht="27" customHeight="1" x14ac:dyDescent="0.2">
      <c r="A9" s="3" t="s">
        <v>36</v>
      </c>
      <c r="B9" s="6">
        <v>208875</v>
      </c>
      <c r="C9" s="6">
        <v>64993</v>
      </c>
      <c r="D9" s="6">
        <v>285317865</v>
      </c>
      <c r="E9" s="6">
        <v>25114</v>
      </c>
      <c r="F9" s="6">
        <v>312548417</v>
      </c>
      <c r="G9" s="6">
        <v>52355</v>
      </c>
      <c r="H9" s="6">
        <v>1065042788</v>
      </c>
      <c r="I9" s="6">
        <v>47765</v>
      </c>
      <c r="J9" s="6">
        <v>1679240722</v>
      </c>
      <c r="K9" s="6">
        <v>5989</v>
      </c>
      <c r="L9" s="6">
        <v>383817250</v>
      </c>
      <c r="M9" s="6">
        <v>5291</v>
      </c>
      <c r="N9" s="6">
        <v>482266813</v>
      </c>
      <c r="O9" s="6">
        <v>2038</v>
      </c>
      <c r="P9" s="6">
        <v>381848351</v>
      </c>
    </row>
    <row r="10" spans="1:16" ht="27" customHeight="1" x14ac:dyDescent="0.2">
      <c r="A10" s="3" t="s">
        <v>39</v>
      </c>
      <c r="B10" s="6">
        <v>1314</v>
      </c>
      <c r="C10" s="6">
        <v>438</v>
      </c>
      <c r="D10" s="6">
        <v>1757810</v>
      </c>
      <c r="E10" s="6">
        <v>174</v>
      </c>
      <c r="F10" s="6">
        <v>2123775</v>
      </c>
      <c r="G10" s="6">
        <v>385</v>
      </c>
      <c r="H10" s="6">
        <v>7823578</v>
      </c>
      <c r="I10" s="6">
        <v>253</v>
      </c>
      <c r="J10" s="6">
        <v>8534594</v>
      </c>
      <c r="K10" s="6">
        <v>19</v>
      </c>
      <c r="L10" s="6">
        <v>1199949</v>
      </c>
      <c r="M10" s="6">
        <v>13</v>
      </c>
      <c r="N10" s="6">
        <v>1233080</v>
      </c>
      <c r="O10" s="6">
        <v>4</v>
      </c>
      <c r="P10" s="6">
        <v>748177</v>
      </c>
    </row>
    <row r="11" spans="1:16" ht="27" customHeight="1" x14ac:dyDescent="0.2">
      <c r="A11" s="3" t="s">
        <v>41</v>
      </c>
      <c r="B11" s="6">
        <v>7608</v>
      </c>
      <c r="C11" s="6">
        <v>2645</v>
      </c>
      <c r="D11" s="6">
        <v>10566613</v>
      </c>
      <c r="E11" s="6">
        <v>955</v>
      </c>
      <c r="F11" s="6">
        <v>11963629</v>
      </c>
      <c r="G11" s="6">
        <v>2167</v>
      </c>
      <c r="H11" s="6">
        <v>44514386</v>
      </c>
      <c r="I11" s="6">
        <v>1537</v>
      </c>
      <c r="J11" s="6">
        <v>52378839</v>
      </c>
      <c r="K11" s="6">
        <v>79</v>
      </c>
      <c r="L11" s="6">
        <v>4987657</v>
      </c>
      <c r="M11" s="6">
        <v>44</v>
      </c>
      <c r="N11" s="6">
        <v>3881034</v>
      </c>
      <c r="O11" s="6">
        <v>8</v>
      </c>
      <c r="P11" s="6">
        <v>1257102</v>
      </c>
    </row>
    <row r="12" spans="1:16" ht="27" customHeight="1" x14ac:dyDescent="0.2">
      <c r="A12" s="3" t="s">
        <v>42</v>
      </c>
      <c r="B12" s="6">
        <v>32327</v>
      </c>
      <c r="C12" s="6">
        <v>11891</v>
      </c>
      <c r="D12" s="6">
        <v>51319763</v>
      </c>
      <c r="E12" s="6">
        <v>4627</v>
      </c>
      <c r="F12" s="6">
        <v>57603747</v>
      </c>
      <c r="G12" s="6">
        <v>8835</v>
      </c>
      <c r="H12" s="6">
        <v>177586558</v>
      </c>
      <c r="I12" s="6">
        <v>5435</v>
      </c>
      <c r="J12" s="6">
        <v>184424050</v>
      </c>
      <c r="K12" s="6">
        <v>378</v>
      </c>
      <c r="L12" s="6">
        <v>23991093</v>
      </c>
      <c r="M12" s="6">
        <v>262</v>
      </c>
      <c r="N12" s="6">
        <v>23932354</v>
      </c>
      <c r="O12" s="6">
        <v>79</v>
      </c>
      <c r="P12" s="6">
        <v>12810226</v>
      </c>
    </row>
    <row r="13" spans="1:16" ht="27" customHeight="1" x14ac:dyDescent="0.2">
      <c r="A13" s="3" t="s">
        <v>43</v>
      </c>
      <c r="B13" s="6">
        <v>7436</v>
      </c>
      <c r="C13" s="6">
        <v>2472</v>
      </c>
      <c r="D13" s="6">
        <v>10105653</v>
      </c>
      <c r="E13" s="6">
        <v>1023</v>
      </c>
      <c r="F13" s="6">
        <v>12674619</v>
      </c>
      <c r="G13" s="6">
        <v>2010</v>
      </c>
      <c r="H13" s="6">
        <v>40895802</v>
      </c>
      <c r="I13" s="6">
        <v>1532</v>
      </c>
      <c r="J13" s="6">
        <v>52910353</v>
      </c>
      <c r="K13" s="6">
        <v>112</v>
      </c>
      <c r="L13" s="6">
        <v>7110447</v>
      </c>
      <c r="M13" s="6">
        <v>73</v>
      </c>
      <c r="N13" s="6">
        <v>6747968</v>
      </c>
      <c r="O13" s="6">
        <v>27</v>
      </c>
      <c r="P13" s="6">
        <v>6084057</v>
      </c>
    </row>
    <row r="14" spans="1:16" ht="27" customHeight="1" x14ac:dyDescent="0.2">
      <c r="A14" s="3" t="s">
        <v>54</v>
      </c>
      <c r="B14" s="6">
        <v>9681</v>
      </c>
      <c r="C14" s="6">
        <v>3567</v>
      </c>
      <c r="D14" s="6">
        <v>15873145</v>
      </c>
      <c r="E14" s="6">
        <v>1507</v>
      </c>
      <c r="F14" s="6">
        <v>18689344</v>
      </c>
      <c r="G14" s="6">
        <v>2518</v>
      </c>
      <c r="H14" s="6">
        <v>50872156</v>
      </c>
      <c r="I14" s="6">
        <v>1657</v>
      </c>
      <c r="J14" s="6">
        <v>56740323</v>
      </c>
      <c r="K14" s="6">
        <v>114</v>
      </c>
      <c r="L14" s="6">
        <v>7143858</v>
      </c>
      <c r="M14" s="6">
        <v>73</v>
      </c>
      <c r="N14" s="6">
        <v>6613301</v>
      </c>
      <c r="O14" s="6">
        <v>21</v>
      </c>
      <c r="P14" s="6">
        <v>8559698</v>
      </c>
    </row>
    <row r="15" spans="1:16" ht="27" customHeight="1" x14ac:dyDescent="0.2">
      <c r="A15" s="3" t="s">
        <v>65</v>
      </c>
      <c r="B15" s="6">
        <v>12635</v>
      </c>
      <c r="C15" s="6">
        <v>4567</v>
      </c>
      <c r="D15" s="6">
        <v>19623687</v>
      </c>
      <c r="E15" s="6">
        <v>2004</v>
      </c>
      <c r="F15" s="6">
        <v>24951725</v>
      </c>
      <c r="G15" s="6">
        <v>3243</v>
      </c>
      <c r="H15" s="6">
        <v>65377442</v>
      </c>
      <c r="I15" s="6">
        <v>2187</v>
      </c>
      <c r="J15" s="6">
        <v>75226954</v>
      </c>
      <c r="K15" s="6">
        <v>165</v>
      </c>
      <c r="L15" s="6">
        <v>10551453</v>
      </c>
      <c r="M15" s="6">
        <v>110</v>
      </c>
      <c r="N15" s="6">
        <v>9942175</v>
      </c>
      <c r="O15" s="6">
        <v>43</v>
      </c>
      <c r="P15" s="6">
        <v>8461979</v>
      </c>
    </row>
    <row r="16" spans="1:16" ht="27" customHeight="1" x14ac:dyDescent="0.2">
      <c r="A16" s="3" t="s">
        <v>67</v>
      </c>
      <c r="B16" s="6">
        <v>9782</v>
      </c>
      <c r="C16" s="6">
        <v>3623</v>
      </c>
      <c r="D16" s="6">
        <v>14914981</v>
      </c>
      <c r="E16" s="6">
        <v>1363</v>
      </c>
      <c r="F16" s="6">
        <v>16988019</v>
      </c>
      <c r="G16" s="6">
        <v>2568</v>
      </c>
      <c r="H16" s="6">
        <v>51777600</v>
      </c>
      <c r="I16" s="6">
        <v>1761</v>
      </c>
      <c r="J16" s="6">
        <v>59916217</v>
      </c>
      <c r="K16" s="6">
        <v>114</v>
      </c>
      <c r="L16" s="6">
        <v>7218580</v>
      </c>
      <c r="M16" s="6">
        <v>66</v>
      </c>
      <c r="N16" s="6">
        <v>6038887</v>
      </c>
      <c r="O16" s="6">
        <v>25</v>
      </c>
      <c r="P16" s="6">
        <v>4042746</v>
      </c>
    </row>
    <row r="17" spans="1:16" ht="27" customHeight="1" x14ac:dyDescent="0.2">
      <c r="A17" s="3" t="s">
        <v>68</v>
      </c>
      <c r="B17" s="6">
        <v>13987</v>
      </c>
      <c r="C17" s="6">
        <v>5122</v>
      </c>
      <c r="D17" s="6">
        <v>23439570</v>
      </c>
      <c r="E17" s="6">
        <v>2399</v>
      </c>
      <c r="F17" s="6">
        <v>29865119</v>
      </c>
      <c r="G17" s="6">
        <v>3668</v>
      </c>
      <c r="H17" s="6">
        <v>73259657</v>
      </c>
      <c r="I17" s="6">
        <v>2037</v>
      </c>
      <c r="J17" s="6">
        <v>69313075</v>
      </c>
      <c r="K17" s="6">
        <v>181</v>
      </c>
      <c r="L17" s="6">
        <v>11500926</v>
      </c>
      <c r="M17" s="6">
        <v>133</v>
      </c>
      <c r="N17" s="6">
        <v>12374864</v>
      </c>
      <c r="O17" s="6">
        <v>46</v>
      </c>
      <c r="P17" s="6">
        <v>11377138</v>
      </c>
    </row>
    <row r="18" spans="1:16" ht="27" customHeight="1" x14ac:dyDescent="0.2">
      <c r="A18" s="3" t="s">
        <v>80</v>
      </c>
      <c r="B18" s="6">
        <v>3622</v>
      </c>
      <c r="C18" s="6">
        <v>1245</v>
      </c>
      <c r="D18" s="6">
        <v>5301225</v>
      </c>
      <c r="E18" s="6">
        <v>529</v>
      </c>
      <c r="F18" s="6">
        <v>6552256</v>
      </c>
      <c r="G18" s="6">
        <v>1065</v>
      </c>
      <c r="H18" s="6">
        <v>21405507</v>
      </c>
      <c r="I18" s="6">
        <v>626</v>
      </c>
      <c r="J18" s="6">
        <v>21511618</v>
      </c>
      <c r="K18" s="6">
        <v>44</v>
      </c>
      <c r="L18" s="6">
        <v>2826570</v>
      </c>
      <c r="M18" s="6">
        <v>26</v>
      </c>
      <c r="N18" s="6">
        <v>2419971</v>
      </c>
      <c r="O18" s="6"/>
      <c r="P18" s="6"/>
    </row>
    <row r="19" spans="1:16" ht="27" customHeight="1" x14ac:dyDescent="0.2">
      <c r="A19" s="3" t="s">
        <v>87</v>
      </c>
      <c r="B19" s="6">
        <v>18137</v>
      </c>
      <c r="C19" s="6">
        <v>6652</v>
      </c>
      <c r="D19" s="6">
        <v>29181299</v>
      </c>
      <c r="E19" s="6">
        <v>2863</v>
      </c>
      <c r="F19" s="6">
        <v>35729277</v>
      </c>
      <c r="G19" s="6">
        <v>4667</v>
      </c>
      <c r="H19" s="6">
        <v>93106442</v>
      </c>
      <c r="I19" s="6">
        <v>2909</v>
      </c>
      <c r="J19" s="6">
        <v>99163100</v>
      </c>
      <c r="K19" s="6">
        <v>258</v>
      </c>
      <c r="L19" s="6">
        <v>16420138</v>
      </c>
      <c r="M19" s="6">
        <v>200</v>
      </c>
      <c r="N19" s="6">
        <v>18154567</v>
      </c>
      <c r="O19" s="6">
        <v>48</v>
      </c>
      <c r="P19" s="6">
        <v>9518635</v>
      </c>
    </row>
    <row r="20" spans="1:16" ht="27" customHeight="1" x14ac:dyDescent="0.2">
      <c r="A20" s="3" t="s">
        <v>89</v>
      </c>
      <c r="B20" s="6">
        <v>29753</v>
      </c>
      <c r="C20" s="6">
        <v>11969</v>
      </c>
      <c r="D20" s="6">
        <v>48093008</v>
      </c>
      <c r="E20" s="6">
        <v>4113</v>
      </c>
      <c r="F20" s="6">
        <v>51352260</v>
      </c>
      <c r="G20" s="6">
        <v>7191</v>
      </c>
      <c r="H20" s="6">
        <v>144544229</v>
      </c>
      <c r="I20" s="6">
        <v>5005</v>
      </c>
      <c r="J20" s="6">
        <v>170573795</v>
      </c>
      <c r="K20" s="6">
        <v>367</v>
      </c>
      <c r="L20" s="6">
        <v>23148936</v>
      </c>
      <c r="M20" s="6">
        <v>271</v>
      </c>
      <c r="N20" s="6">
        <v>24779151</v>
      </c>
      <c r="O20" s="6">
        <v>81</v>
      </c>
      <c r="P20" s="6">
        <v>16105871</v>
      </c>
    </row>
    <row r="21" spans="1:16" ht="27" customHeight="1" x14ac:dyDescent="0.2">
      <c r="A21" s="3" t="s">
        <v>109</v>
      </c>
      <c r="B21" s="6">
        <v>17872</v>
      </c>
      <c r="C21" s="6">
        <v>6413</v>
      </c>
      <c r="D21" s="6">
        <v>27706454</v>
      </c>
      <c r="E21" s="6">
        <v>2522</v>
      </c>
      <c r="F21" s="6">
        <v>31390900</v>
      </c>
      <c r="G21" s="6">
        <v>4354</v>
      </c>
      <c r="H21" s="6">
        <v>88645748</v>
      </c>
      <c r="I21" s="6">
        <v>3577</v>
      </c>
      <c r="J21" s="6">
        <v>124185988</v>
      </c>
      <c r="K21" s="6">
        <v>230</v>
      </c>
      <c r="L21" s="6">
        <v>14701284</v>
      </c>
      <c r="M21" s="6">
        <v>174</v>
      </c>
      <c r="N21" s="6">
        <v>15985749</v>
      </c>
      <c r="O21" s="6">
        <v>42</v>
      </c>
      <c r="P21" s="6">
        <v>7581991</v>
      </c>
    </row>
    <row r="22" spans="1:16" ht="27" customHeight="1" x14ac:dyDescent="0.2">
      <c r="A22" s="3" t="s">
        <v>110</v>
      </c>
      <c r="B22" s="6">
        <v>13378</v>
      </c>
      <c r="C22" s="6">
        <v>4771</v>
      </c>
      <c r="D22" s="6">
        <v>18383928</v>
      </c>
      <c r="E22" s="6">
        <v>1738</v>
      </c>
      <c r="F22" s="6">
        <v>21578444</v>
      </c>
      <c r="G22" s="6">
        <v>3397</v>
      </c>
      <c r="H22" s="6">
        <v>68857598</v>
      </c>
      <c r="I22" s="6">
        <v>2789</v>
      </c>
      <c r="J22" s="6">
        <v>96411897</v>
      </c>
      <c r="K22" s="6">
        <v>203</v>
      </c>
      <c r="L22" s="6">
        <v>12875599</v>
      </c>
      <c r="M22" s="6">
        <v>148</v>
      </c>
      <c r="N22" s="6">
        <v>13475738</v>
      </c>
      <c r="O22" s="6">
        <v>42</v>
      </c>
      <c r="P22" s="6">
        <v>6989368</v>
      </c>
    </row>
    <row r="23" spans="1:16" ht="27" customHeight="1" x14ac:dyDescent="0.2">
      <c r="A23" s="3" t="s">
        <v>113</v>
      </c>
      <c r="B23" s="6">
        <v>26950</v>
      </c>
      <c r="C23" s="6">
        <v>10579</v>
      </c>
      <c r="D23" s="6">
        <v>44072998</v>
      </c>
      <c r="E23" s="6">
        <v>3998</v>
      </c>
      <c r="F23" s="6">
        <v>50006136</v>
      </c>
      <c r="G23" s="6">
        <v>7815</v>
      </c>
      <c r="H23" s="6">
        <v>155521385</v>
      </c>
      <c r="I23" s="6">
        <v>3437</v>
      </c>
      <c r="J23" s="6">
        <v>113990851</v>
      </c>
      <c r="K23" s="6">
        <v>236</v>
      </c>
      <c r="L23" s="6">
        <v>14913901</v>
      </c>
      <c r="M23" s="6">
        <v>155</v>
      </c>
      <c r="N23" s="6">
        <v>14560391</v>
      </c>
      <c r="O23" s="6">
        <v>46</v>
      </c>
      <c r="P23" s="6">
        <v>8604384</v>
      </c>
    </row>
    <row r="24" spans="1:16" ht="27" customHeight="1" x14ac:dyDescent="0.2">
      <c r="A24" s="3" t="s">
        <v>115</v>
      </c>
      <c r="B24" s="6">
        <v>7717</v>
      </c>
      <c r="C24" s="6">
        <v>3133</v>
      </c>
      <c r="D24" s="6">
        <v>12374445</v>
      </c>
      <c r="E24" s="6">
        <v>1097</v>
      </c>
      <c r="F24" s="6">
        <v>13650003</v>
      </c>
      <c r="G24" s="6">
        <v>1961</v>
      </c>
      <c r="H24" s="6">
        <v>39633984</v>
      </c>
      <c r="I24" s="6">
        <v>1271</v>
      </c>
      <c r="J24" s="6">
        <v>42481824</v>
      </c>
      <c r="K24" s="6">
        <v>49</v>
      </c>
      <c r="L24" s="6">
        <v>3055694</v>
      </c>
      <c r="M24" s="6">
        <v>34</v>
      </c>
      <c r="N24" s="6">
        <v>3132188</v>
      </c>
      <c r="O24" s="6">
        <v>8</v>
      </c>
      <c r="P24" s="6">
        <v>1229153</v>
      </c>
    </row>
    <row r="25" spans="1:16" ht="27" customHeight="1" x14ac:dyDescent="0.2">
      <c r="A25" s="3" t="s">
        <v>128</v>
      </c>
      <c r="B25" s="6">
        <v>10014</v>
      </c>
      <c r="C25" s="6">
        <v>3493</v>
      </c>
      <c r="D25" s="6">
        <v>16853676</v>
      </c>
      <c r="E25" s="6">
        <v>1840</v>
      </c>
      <c r="F25" s="6">
        <v>23083266</v>
      </c>
      <c r="G25" s="6">
        <v>2910</v>
      </c>
      <c r="H25" s="6">
        <v>57464923</v>
      </c>
      <c r="I25" s="6">
        <v>1321</v>
      </c>
      <c r="J25" s="6">
        <v>44558017</v>
      </c>
      <c r="K25" s="6">
        <v>116</v>
      </c>
      <c r="L25" s="6">
        <v>7410553</v>
      </c>
      <c r="M25" s="6">
        <v>75</v>
      </c>
      <c r="N25" s="6">
        <v>6874071</v>
      </c>
      <c r="O25" s="6">
        <v>26</v>
      </c>
      <c r="P25" s="6">
        <v>4514259</v>
      </c>
    </row>
    <row r="26" spans="1:16" ht="27" customHeight="1" x14ac:dyDescent="0.2">
      <c r="A26" s="3" t="s">
        <v>148</v>
      </c>
      <c r="B26" s="6">
        <v>23168</v>
      </c>
      <c r="C26" s="6">
        <v>7723</v>
      </c>
      <c r="D26" s="6">
        <v>32641738</v>
      </c>
      <c r="E26" s="6">
        <v>3113</v>
      </c>
      <c r="F26" s="6">
        <v>38781215</v>
      </c>
      <c r="G26" s="6">
        <v>6849</v>
      </c>
      <c r="H26" s="6">
        <v>139485028</v>
      </c>
      <c r="I26" s="6">
        <v>4418</v>
      </c>
      <c r="J26" s="6">
        <v>149585767</v>
      </c>
      <c r="K26" s="6">
        <v>285</v>
      </c>
      <c r="L26" s="6">
        <v>18077581</v>
      </c>
      <c r="M26" s="6">
        <v>169</v>
      </c>
      <c r="N26" s="6">
        <v>15434465</v>
      </c>
      <c r="O26" s="6">
        <v>56</v>
      </c>
      <c r="P26" s="6">
        <v>10331167</v>
      </c>
    </row>
    <row r="27" spans="1:16" ht="27" customHeight="1" x14ac:dyDescent="0.2">
      <c r="A27" s="3" t="s">
        <v>149</v>
      </c>
      <c r="B27" s="6">
        <v>16661</v>
      </c>
      <c r="C27" s="6">
        <v>6833</v>
      </c>
      <c r="D27" s="6">
        <v>27654070</v>
      </c>
      <c r="E27" s="6">
        <v>2376</v>
      </c>
      <c r="F27" s="6">
        <v>29523796</v>
      </c>
      <c r="G27" s="6">
        <v>3621</v>
      </c>
      <c r="H27" s="6">
        <v>73414307</v>
      </c>
      <c r="I27" s="6">
        <v>3087</v>
      </c>
      <c r="J27" s="6">
        <v>105296568</v>
      </c>
      <c r="K27" s="6">
        <v>208</v>
      </c>
      <c r="L27" s="6">
        <v>13240148</v>
      </c>
      <c r="M27" s="6">
        <v>133</v>
      </c>
      <c r="N27" s="6">
        <v>11927155</v>
      </c>
      <c r="O27" s="6">
        <v>36</v>
      </c>
      <c r="P27" s="6">
        <v>5442225</v>
      </c>
    </row>
    <row r="28" spans="1:16" ht="27" customHeight="1" x14ac:dyDescent="0.2">
      <c r="A28" s="3" t="s">
        <v>150</v>
      </c>
      <c r="B28" s="6">
        <v>39813</v>
      </c>
      <c r="C28" s="6">
        <v>14820</v>
      </c>
      <c r="D28" s="6">
        <v>58029524</v>
      </c>
      <c r="E28" s="6">
        <v>5522</v>
      </c>
      <c r="F28" s="6">
        <v>68896641</v>
      </c>
      <c r="G28" s="6">
        <v>9321</v>
      </c>
      <c r="H28" s="6">
        <v>188881859</v>
      </c>
      <c r="I28" s="6">
        <v>8029</v>
      </c>
      <c r="J28" s="6">
        <v>275223846</v>
      </c>
      <c r="K28" s="6">
        <v>668</v>
      </c>
      <c r="L28" s="6">
        <v>42344768</v>
      </c>
      <c r="M28" s="6">
        <v>385</v>
      </c>
      <c r="N28" s="6">
        <v>35269545</v>
      </c>
      <c r="O28" s="6">
        <v>135</v>
      </c>
      <c r="P28" s="6">
        <v>25424221</v>
      </c>
    </row>
    <row r="29" spans="1:16" ht="27" customHeight="1" x14ac:dyDescent="0.2">
      <c r="A29" s="3" t="s">
        <v>151</v>
      </c>
      <c r="B29" s="6">
        <v>33265</v>
      </c>
      <c r="C29" s="6">
        <v>12432</v>
      </c>
      <c r="D29" s="6">
        <v>57825307</v>
      </c>
      <c r="E29" s="6">
        <v>5383</v>
      </c>
      <c r="F29" s="6">
        <v>67017016</v>
      </c>
      <c r="G29" s="6">
        <v>8611</v>
      </c>
      <c r="H29" s="6">
        <v>171691286</v>
      </c>
      <c r="I29" s="6">
        <v>4987</v>
      </c>
      <c r="J29" s="6">
        <v>171274597</v>
      </c>
      <c r="K29" s="6">
        <v>445</v>
      </c>
      <c r="L29" s="6">
        <v>28468653</v>
      </c>
      <c r="M29" s="6">
        <v>343</v>
      </c>
      <c r="N29" s="6">
        <v>30966428</v>
      </c>
      <c r="O29" s="6">
        <v>114</v>
      </c>
      <c r="P29" s="6">
        <v>19936117</v>
      </c>
    </row>
    <row r="30" spans="1:16" ht="27" customHeight="1" x14ac:dyDescent="0.2">
      <c r="A30" s="3" t="s">
        <v>165</v>
      </c>
      <c r="B30" s="6">
        <v>13387</v>
      </c>
      <c r="C30" s="6">
        <v>5160</v>
      </c>
      <c r="D30" s="6">
        <v>23161374</v>
      </c>
      <c r="E30" s="6">
        <v>2141</v>
      </c>
      <c r="F30" s="6">
        <v>26599259</v>
      </c>
      <c r="G30" s="6">
        <v>3441</v>
      </c>
      <c r="H30" s="6">
        <v>68664368</v>
      </c>
      <c r="I30" s="6">
        <v>1907</v>
      </c>
      <c r="J30" s="6">
        <v>64263569</v>
      </c>
      <c r="K30" s="6">
        <v>160</v>
      </c>
      <c r="L30" s="6">
        <v>10170971</v>
      </c>
      <c r="M30" s="6">
        <v>125</v>
      </c>
      <c r="N30" s="6">
        <v>11658444</v>
      </c>
      <c r="O30" s="6">
        <v>53</v>
      </c>
      <c r="P30" s="6">
        <v>10099590</v>
      </c>
    </row>
    <row r="31" spans="1:16" ht="27" customHeight="1" x14ac:dyDescent="0.2">
      <c r="A31" s="3" t="s">
        <v>167</v>
      </c>
      <c r="B31" s="6">
        <v>17453</v>
      </c>
      <c r="C31" s="6">
        <v>6489</v>
      </c>
      <c r="D31" s="6">
        <v>28058159</v>
      </c>
      <c r="E31" s="6">
        <v>3209</v>
      </c>
      <c r="F31" s="6">
        <v>40233941</v>
      </c>
      <c r="G31" s="6">
        <v>4279</v>
      </c>
      <c r="H31" s="6">
        <v>84324726</v>
      </c>
      <c r="I31" s="6">
        <v>2458</v>
      </c>
      <c r="J31" s="6">
        <v>84425395</v>
      </c>
      <c r="K31" s="6">
        <v>281</v>
      </c>
      <c r="L31" s="6">
        <v>18080654</v>
      </c>
      <c r="M31" s="6">
        <v>223</v>
      </c>
      <c r="N31" s="6">
        <v>20241098</v>
      </c>
      <c r="O31" s="6">
        <v>112</v>
      </c>
      <c r="P31" s="6">
        <v>23080089</v>
      </c>
    </row>
    <row r="32" spans="1:16" ht="27" customHeight="1" x14ac:dyDescent="0.2">
      <c r="A32" s="3" t="s">
        <v>178</v>
      </c>
      <c r="B32" s="6">
        <v>12542</v>
      </c>
      <c r="C32" s="6">
        <v>4802</v>
      </c>
      <c r="D32" s="6">
        <v>19389776</v>
      </c>
      <c r="E32" s="6">
        <v>1800</v>
      </c>
      <c r="F32" s="6">
        <v>22563927</v>
      </c>
      <c r="G32" s="6">
        <v>3447</v>
      </c>
      <c r="H32" s="6">
        <v>69571304</v>
      </c>
      <c r="I32" s="6">
        <v>2032</v>
      </c>
      <c r="J32" s="6">
        <v>68280592</v>
      </c>
      <c r="K32" s="6">
        <v>120</v>
      </c>
      <c r="L32" s="6">
        <v>7646477</v>
      </c>
      <c r="M32" s="6">
        <v>75</v>
      </c>
      <c r="N32" s="6">
        <v>6824395</v>
      </c>
      <c r="O32" s="6">
        <v>35</v>
      </c>
      <c r="P32" s="6">
        <v>6884918</v>
      </c>
    </row>
    <row r="33" spans="1:16" ht="27" customHeight="1" x14ac:dyDescent="0.2">
      <c r="A33" s="3" t="s">
        <v>186</v>
      </c>
      <c r="B33" s="6">
        <v>903</v>
      </c>
      <c r="C33" s="6">
        <v>413</v>
      </c>
      <c r="D33" s="6">
        <v>1780972</v>
      </c>
      <c r="E33" s="6">
        <v>144</v>
      </c>
      <c r="F33" s="6">
        <v>1824596</v>
      </c>
      <c r="G33" s="6">
        <v>218</v>
      </c>
      <c r="H33" s="6">
        <v>4339426</v>
      </c>
      <c r="I33" s="6">
        <v>105</v>
      </c>
      <c r="J33" s="6">
        <v>3460709</v>
      </c>
      <c r="K33" s="6"/>
      <c r="L33" s="6"/>
      <c r="M33" s="6">
        <v>4</v>
      </c>
      <c r="N33" s="6">
        <v>375387</v>
      </c>
      <c r="O33" s="6"/>
      <c r="P33" s="6"/>
    </row>
    <row r="34" spans="1:16" ht="27" customHeight="1" x14ac:dyDescent="0.2">
      <c r="A34" s="3" t="s">
        <v>187</v>
      </c>
      <c r="B34" s="6">
        <v>12644</v>
      </c>
      <c r="C34" s="6">
        <v>4772</v>
      </c>
      <c r="D34" s="6">
        <v>22692728</v>
      </c>
      <c r="E34" s="6">
        <v>2233</v>
      </c>
      <c r="F34" s="6">
        <v>27872787</v>
      </c>
      <c r="G34" s="6">
        <v>3237</v>
      </c>
      <c r="H34" s="6">
        <v>63667349</v>
      </c>
      <c r="I34" s="6">
        <v>1815</v>
      </c>
      <c r="J34" s="6">
        <v>61852286</v>
      </c>
      <c r="K34" s="6">
        <v>131</v>
      </c>
      <c r="L34" s="6">
        <v>8313972</v>
      </c>
      <c r="M34" s="6">
        <v>88</v>
      </c>
      <c r="N34" s="6">
        <v>8048936</v>
      </c>
      <c r="O34" s="6">
        <v>33</v>
      </c>
      <c r="P34" s="6">
        <v>5384948</v>
      </c>
    </row>
    <row r="35" spans="1:16" ht="27" customHeight="1" x14ac:dyDescent="0.2">
      <c r="A35" s="3" t="s">
        <v>189</v>
      </c>
      <c r="B35" s="6">
        <v>19119</v>
      </c>
      <c r="C35" s="6">
        <v>6804</v>
      </c>
      <c r="D35" s="6">
        <v>30747723</v>
      </c>
      <c r="E35" s="6">
        <v>3130</v>
      </c>
      <c r="F35" s="6">
        <v>39012592</v>
      </c>
      <c r="G35" s="6">
        <v>5123</v>
      </c>
      <c r="H35" s="6">
        <v>101936052</v>
      </c>
      <c r="I35" s="6">
        <v>3071</v>
      </c>
      <c r="J35" s="6">
        <v>104247269</v>
      </c>
      <c r="K35" s="6">
        <v>238</v>
      </c>
      <c r="L35" s="6">
        <v>15227300</v>
      </c>
      <c r="M35" s="6">
        <v>206</v>
      </c>
      <c r="N35" s="6">
        <v>18848768</v>
      </c>
      <c r="O35" s="6">
        <v>62</v>
      </c>
      <c r="P35" s="6">
        <v>11395185</v>
      </c>
    </row>
    <row r="36" spans="1:16" ht="27" customHeight="1" x14ac:dyDescent="0.2">
      <c r="A36" s="3" t="s">
        <v>197</v>
      </c>
      <c r="B36" s="6">
        <v>12656</v>
      </c>
      <c r="C36" s="6">
        <v>4906</v>
      </c>
      <c r="D36" s="6">
        <v>21169453</v>
      </c>
      <c r="E36" s="6">
        <v>2667</v>
      </c>
      <c r="F36" s="6">
        <v>33390081</v>
      </c>
      <c r="G36" s="6">
        <v>3023</v>
      </c>
      <c r="H36" s="6">
        <v>59289915</v>
      </c>
      <c r="I36" s="6">
        <v>1572</v>
      </c>
      <c r="J36" s="6">
        <v>52965877</v>
      </c>
      <c r="K36" s="6">
        <v>97</v>
      </c>
      <c r="L36" s="6">
        <v>6158331</v>
      </c>
      <c r="M36" s="6">
        <v>72</v>
      </c>
      <c r="N36" s="6">
        <v>6557685</v>
      </c>
      <c r="O36" s="6">
        <v>18</v>
      </c>
      <c r="P36" s="6">
        <v>4142927</v>
      </c>
    </row>
    <row r="37" spans="1:16" ht="27" customHeight="1" x14ac:dyDescent="0.2">
      <c r="A37" s="3" t="s">
        <v>198</v>
      </c>
      <c r="B37" s="6">
        <v>15784</v>
      </c>
      <c r="C37" s="6">
        <v>6141</v>
      </c>
      <c r="D37" s="6">
        <v>26129193</v>
      </c>
      <c r="E37" s="6">
        <v>2562</v>
      </c>
      <c r="F37" s="6">
        <v>32037834</v>
      </c>
      <c r="G37" s="6">
        <v>3836</v>
      </c>
      <c r="H37" s="6">
        <v>76564138</v>
      </c>
      <c r="I37" s="6">
        <v>2514</v>
      </c>
      <c r="J37" s="6">
        <v>85143328</v>
      </c>
      <c r="K37" s="6">
        <v>183</v>
      </c>
      <c r="L37" s="6">
        <v>11792326</v>
      </c>
      <c r="M37" s="6">
        <v>126</v>
      </c>
      <c r="N37" s="6">
        <v>11467876</v>
      </c>
      <c r="O37" s="6">
        <v>34</v>
      </c>
      <c r="P37" s="6">
        <v>5932379</v>
      </c>
    </row>
    <row r="38" spans="1:16" ht="27" customHeight="1" x14ac:dyDescent="0.2">
      <c r="A38" s="3" t="s">
        <v>201</v>
      </c>
      <c r="B38" s="6">
        <v>4449</v>
      </c>
      <c r="C38" s="6">
        <v>1594</v>
      </c>
      <c r="D38" s="6">
        <v>7175359</v>
      </c>
      <c r="E38" s="6">
        <v>689</v>
      </c>
      <c r="F38" s="6">
        <v>8607241</v>
      </c>
      <c r="G38" s="6">
        <v>1131</v>
      </c>
      <c r="H38" s="6">
        <v>22839979</v>
      </c>
      <c r="I38" s="6">
        <v>843</v>
      </c>
      <c r="J38" s="6">
        <v>28582778</v>
      </c>
      <c r="K38" s="6">
        <v>41</v>
      </c>
      <c r="L38" s="6">
        <v>2629512</v>
      </c>
      <c r="M38" s="6">
        <v>31</v>
      </c>
      <c r="N38" s="6">
        <v>2813417</v>
      </c>
      <c r="O38" s="6">
        <v>8</v>
      </c>
      <c r="P38" s="6">
        <v>1145858</v>
      </c>
    </row>
    <row r="39" spans="1:16" ht="27" customHeight="1" x14ac:dyDescent="0.2">
      <c r="A39" s="3" t="s">
        <v>213</v>
      </c>
      <c r="B39" s="6">
        <v>6327</v>
      </c>
      <c r="C39" s="6">
        <v>2662</v>
      </c>
      <c r="D39" s="6">
        <v>10904176</v>
      </c>
      <c r="E39" s="6">
        <v>941</v>
      </c>
      <c r="F39" s="6">
        <v>11671878</v>
      </c>
      <c r="G39" s="6">
        <v>1527</v>
      </c>
      <c r="H39" s="6">
        <v>30692144</v>
      </c>
      <c r="I39" s="6">
        <v>942</v>
      </c>
      <c r="J39" s="6">
        <v>31633821</v>
      </c>
      <c r="K39" s="6">
        <v>43</v>
      </c>
      <c r="L39" s="6">
        <v>2760148</v>
      </c>
      <c r="M39" s="6">
        <v>21</v>
      </c>
      <c r="N39" s="6">
        <v>1863883</v>
      </c>
      <c r="O39" s="6">
        <v>17</v>
      </c>
      <c r="P39" s="6">
        <v>2436734</v>
      </c>
    </row>
    <row r="40" spans="1:16" ht="27" customHeight="1" x14ac:dyDescent="0.2">
      <c r="A40" s="3" t="s">
        <v>223</v>
      </c>
      <c r="B40" s="6">
        <v>17054</v>
      </c>
      <c r="C40" s="6">
        <v>6744</v>
      </c>
      <c r="D40" s="6">
        <v>29018877</v>
      </c>
      <c r="E40" s="6">
        <v>2818</v>
      </c>
      <c r="F40" s="6">
        <v>34919812</v>
      </c>
      <c r="G40" s="6">
        <v>4711</v>
      </c>
      <c r="H40" s="6">
        <v>93434585</v>
      </c>
      <c r="I40" s="6">
        <v>2071</v>
      </c>
      <c r="J40" s="6">
        <v>68499008</v>
      </c>
      <c r="K40" s="6">
        <v>159</v>
      </c>
      <c r="L40" s="6">
        <v>10095535</v>
      </c>
      <c r="M40" s="6">
        <v>90</v>
      </c>
      <c r="N40" s="6">
        <v>8256564</v>
      </c>
      <c r="O40" s="6">
        <v>31</v>
      </c>
      <c r="P40" s="6">
        <v>5153689</v>
      </c>
    </row>
    <row r="41" spans="1:16" ht="27" customHeight="1" x14ac:dyDescent="0.2">
      <c r="A41" s="3" t="s">
        <v>244</v>
      </c>
      <c r="B41" s="6">
        <v>17035</v>
      </c>
      <c r="C41" s="6">
        <v>6525</v>
      </c>
      <c r="D41" s="6">
        <v>28152751</v>
      </c>
      <c r="E41" s="6">
        <v>2638</v>
      </c>
      <c r="F41" s="6">
        <v>32957386</v>
      </c>
      <c r="G41" s="6">
        <v>4185</v>
      </c>
      <c r="H41" s="6">
        <v>83513424</v>
      </c>
      <c r="I41" s="6">
        <v>2863</v>
      </c>
      <c r="J41" s="6">
        <v>96824986</v>
      </c>
      <c r="K41" s="6">
        <v>177</v>
      </c>
      <c r="L41" s="6">
        <v>11270097</v>
      </c>
      <c r="M41" s="6">
        <v>117</v>
      </c>
      <c r="N41" s="6">
        <v>10646031</v>
      </c>
      <c r="O41" s="6">
        <v>39</v>
      </c>
      <c r="P41" s="6">
        <v>6644126</v>
      </c>
    </row>
    <row r="42" spans="1:16" ht="27" customHeight="1" x14ac:dyDescent="0.2">
      <c r="A42" s="3" t="s">
        <v>247</v>
      </c>
      <c r="B42" s="6">
        <v>5292</v>
      </c>
      <c r="C42" s="6">
        <v>2148</v>
      </c>
      <c r="D42" s="6">
        <v>8838101</v>
      </c>
      <c r="E42" s="6">
        <v>844</v>
      </c>
      <c r="F42" s="6">
        <v>10419065</v>
      </c>
      <c r="G42" s="6">
        <v>1366</v>
      </c>
      <c r="H42" s="6">
        <v>27394127</v>
      </c>
      <c r="I42" s="6">
        <v>762</v>
      </c>
      <c r="J42" s="6">
        <v>25456190</v>
      </c>
      <c r="K42" s="6">
        <v>29</v>
      </c>
      <c r="L42" s="6">
        <v>1814110</v>
      </c>
      <c r="M42" s="6">
        <v>18</v>
      </c>
      <c r="N42" s="6">
        <v>1652508</v>
      </c>
      <c r="O42" s="6">
        <v>8</v>
      </c>
      <c r="P42" s="6">
        <v>1333834</v>
      </c>
    </row>
    <row r="43" spans="1:16" ht="27" customHeight="1" x14ac:dyDescent="0.2">
      <c r="A43" s="3" t="s">
        <v>254</v>
      </c>
      <c r="B43" s="6">
        <v>16971</v>
      </c>
      <c r="C43" s="6">
        <v>6067</v>
      </c>
      <c r="D43" s="6">
        <v>25970994</v>
      </c>
      <c r="E43" s="6">
        <v>2475</v>
      </c>
      <c r="F43" s="6">
        <v>30707391</v>
      </c>
      <c r="G43" s="6">
        <v>4502</v>
      </c>
      <c r="H43" s="6">
        <v>90954340</v>
      </c>
      <c r="I43" s="6">
        <v>3097</v>
      </c>
      <c r="J43" s="6">
        <v>105927753</v>
      </c>
      <c r="K43" s="6">
        <v>245</v>
      </c>
      <c r="L43" s="6">
        <v>15493795</v>
      </c>
      <c r="M43" s="6">
        <v>160</v>
      </c>
      <c r="N43" s="6">
        <v>14501392</v>
      </c>
      <c r="O43" s="6">
        <v>54</v>
      </c>
      <c r="P43" s="6">
        <v>13794196</v>
      </c>
    </row>
    <row r="44" spans="1:16" ht="27" customHeight="1" x14ac:dyDescent="0.2">
      <c r="A44" s="3" t="s">
        <v>257</v>
      </c>
      <c r="B44" s="6">
        <v>9135</v>
      </c>
      <c r="C44" s="6">
        <v>3456</v>
      </c>
      <c r="D44" s="6">
        <v>15576991</v>
      </c>
      <c r="E44" s="6">
        <v>1462</v>
      </c>
      <c r="F44" s="6">
        <v>18229138</v>
      </c>
      <c r="G44" s="6">
        <v>2127</v>
      </c>
      <c r="H44" s="6">
        <v>42867822</v>
      </c>
      <c r="I44" s="6">
        <v>1694</v>
      </c>
      <c r="J44" s="6">
        <v>57928356</v>
      </c>
      <c r="K44" s="6">
        <v>90</v>
      </c>
      <c r="L44" s="6">
        <v>5738406</v>
      </c>
      <c r="M44" s="6">
        <v>56</v>
      </c>
      <c r="N44" s="6">
        <v>4988889</v>
      </c>
      <c r="O44" s="6">
        <v>18</v>
      </c>
      <c r="P44" s="6">
        <v>2986149</v>
      </c>
    </row>
    <row r="45" spans="1:16" ht="27" customHeight="1" x14ac:dyDescent="0.2">
      <c r="A45" s="3" t="s">
        <v>260</v>
      </c>
      <c r="B45" s="6">
        <v>11452</v>
      </c>
      <c r="C45" s="6">
        <v>3867</v>
      </c>
      <c r="D45" s="6">
        <v>16514983</v>
      </c>
      <c r="E45" s="6">
        <v>1559</v>
      </c>
      <c r="F45" s="6">
        <v>19446413</v>
      </c>
      <c r="G45" s="6">
        <v>2948</v>
      </c>
      <c r="H45" s="6">
        <v>59937204</v>
      </c>
      <c r="I45" s="6">
        <v>2415</v>
      </c>
      <c r="J45" s="6">
        <v>83369872</v>
      </c>
      <c r="K45" s="6">
        <v>183</v>
      </c>
      <c r="L45" s="6">
        <v>11444608</v>
      </c>
      <c r="M45" s="6">
        <v>149</v>
      </c>
      <c r="N45" s="6">
        <v>13503376</v>
      </c>
      <c r="O45" s="6">
        <v>35</v>
      </c>
      <c r="P45" s="6">
        <v>6392125</v>
      </c>
    </row>
    <row r="46" spans="1:16" ht="27" customHeight="1" x14ac:dyDescent="0.2">
      <c r="A46" s="11" t="s">
        <v>277</v>
      </c>
      <c r="B46" s="12">
        <f>SUM(B5:B45)</f>
        <v>811248</v>
      </c>
      <c r="C46" s="12">
        <f t="shared" ref="C46:P46" si="0">SUM(C5:C45)</f>
        <v>289283</v>
      </c>
      <c r="D46" s="12">
        <f t="shared" si="0"/>
        <v>1243916035</v>
      </c>
      <c r="E46" s="12">
        <f t="shared" si="0"/>
        <v>116698</v>
      </c>
      <c r="F46" s="12">
        <f t="shared" si="0"/>
        <v>1454619689</v>
      </c>
      <c r="G46" s="12">
        <f t="shared" si="0"/>
        <v>209636</v>
      </c>
      <c r="H46" s="12">
        <f t="shared" si="0"/>
        <v>4219247975</v>
      </c>
      <c r="I46" s="12">
        <f t="shared" si="0"/>
        <v>147616</v>
      </c>
      <c r="J46" s="12">
        <f t="shared" si="0"/>
        <v>5075063329</v>
      </c>
      <c r="K46" s="12">
        <f t="shared" si="0"/>
        <v>13264</v>
      </c>
      <c r="L46" s="12">
        <f t="shared" si="0"/>
        <v>846313151</v>
      </c>
      <c r="M46" s="12">
        <f t="shared" si="0"/>
        <v>10389</v>
      </c>
      <c r="N46" s="12">
        <f t="shared" si="0"/>
        <v>948082202</v>
      </c>
      <c r="O46" s="12">
        <f t="shared" si="0"/>
        <v>3686</v>
      </c>
      <c r="P46" s="12">
        <f t="shared" si="0"/>
        <v>699350365</v>
      </c>
    </row>
    <row r="47" spans="1:16" ht="27" customHeight="1" x14ac:dyDescent="0.2">
      <c r="A47" s="3" t="s">
        <v>46</v>
      </c>
      <c r="B47" s="6">
        <v>51785</v>
      </c>
      <c r="C47" s="6">
        <v>17068</v>
      </c>
      <c r="D47" s="6">
        <v>74774414</v>
      </c>
      <c r="E47" s="6">
        <v>6484</v>
      </c>
      <c r="F47" s="6">
        <v>80427406</v>
      </c>
      <c r="G47" s="6">
        <v>13173</v>
      </c>
      <c r="H47" s="6">
        <v>269648135</v>
      </c>
      <c r="I47" s="6">
        <v>11963</v>
      </c>
      <c r="J47" s="6">
        <v>416030426</v>
      </c>
      <c r="K47" s="6">
        <v>953</v>
      </c>
      <c r="L47" s="6">
        <v>60349634</v>
      </c>
      <c r="M47" s="6">
        <v>668</v>
      </c>
      <c r="N47" s="6">
        <v>61505895</v>
      </c>
      <c r="O47" s="6">
        <v>203</v>
      </c>
      <c r="P47" s="6">
        <v>33053420</v>
      </c>
    </row>
    <row r="48" spans="1:16" ht="27" customHeight="1" x14ac:dyDescent="0.2">
      <c r="A48" s="3" t="s">
        <v>59</v>
      </c>
      <c r="B48" s="6">
        <v>11562</v>
      </c>
      <c r="C48" s="6">
        <v>5234</v>
      </c>
      <c r="D48" s="6">
        <v>25108260</v>
      </c>
      <c r="E48" s="6">
        <v>2064</v>
      </c>
      <c r="F48" s="6">
        <v>25455947</v>
      </c>
      <c r="G48" s="6">
        <v>2561</v>
      </c>
      <c r="H48" s="6">
        <v>50592109</v>
      </c>
      <c r="I48" s="6">
        <v>1296</v>
      </c>
      <c r="J48" s="6">
        <v>43166208</v>
      </c>
      <c r="K48" s="6">
        <v>78</v>
      </c>
      <c r="L48" s="6">
        <v>4919197</v>
      </c>
      <c r="M48" s="6">
        <v>53</v>
      </c>
      <c r="N48" s="6">
        <v>4950893</v>
      </c>
      <c r="O48" s="6">
        <v>16</v>
      </c>
      <c r="P48" s="6">
        <v>2661963</v>
      </c>
    </row>
    <row r="49" spans="1:16" ht="27" customHeight="1" x14ac:dyDescent="0.2">
      <c r="A49" s="3" t="s">
        <v>78</v>
      </c>
      <c r="B49" s="6">
        <v>13405</v>
      </c>
      <c r="C49" s="6">
        <v>5638</v>
      </c>
      <c r="D49" s="6">
        <v>26591297</v>
      </c>
      <c r="E49" s="6">
        <v>2660</v>
      </c>
      <c r="F49" s="6">
        <v>32793852</v>
      </c>
      <c r="G49" s="6">
        <v>3201</v>
      </c>
      <c r="H49" s="6">
        <v>63137940</v>
      </c>
      <c r="I49" s="6">
        <v>1390</v>
      </c>
      <c r="J49" s="6">
        <v>46128442</v>
      </c>
      <c r="K49" s="6">
        <v>85</v>
      </c>
      <c r="L49" s="6">
        <v>5385481</v>
      </c>
      <c r="M49" s="6">
        <v>66</v>
      </c>
      <c r="N49" s="6">
        <v>5995568</v>
      </c>
      <c r="O49" s="6">
        <v>18</v>
      </c>
      <c r="P49" s="6">
        <v>3355233</v>
      </c>
    </row>
    <row r="50" spans="1:16" ht="27" customHeight="1" x14ac:dyDescent="0.2">
      <c r="A50" s="3" t="s">
        <v>82</v>
      </c>
      <c r="B50" s="6">
        <v>4274</v>
      </c>
      <c r="C50" s="6">
        <v>1632</v>
      </c>
      <c r="D50" s="6">
        <v>8304348</v>
      </c>
      <c r="E50" s="6">
        <v>851</v>
      </c>
      <c r="F50" s="6">
        <v>10616202</v>
      </c>
      <c r="G50" s="6">
        <v>1108</v>
      </c>
      <c r="H50" s="6">
        <v>22238208</v>
      </c>
      <c r="I50" s="6">
        <v>526</v>
      </c>
      <c r="J50" s="6">
        <v>17877297</v>
      </c>
      <c r="K50" s="6">
        <v>34</v>
      </c>
      <c r="L50" s="6">
        <v>2161016</v>
      </c>
      <c r="M50" s="6">
        <v>21</v>
      </c>
      <c r="N50" s="6">
        <v>1889092</v>
      </c>
      <c r="O50" s="6">
        <v>4</v>
      </c>
      <c r="P50" s="6">
        <v>1174583</v>
      </c>
    </row>
    <row r="51" spans="1:16" ht="27" customHeight="1" x14ac:dyDescent="0.2">
      <c r="A51" s="3" t="s">
        <v>85</v>
      </c>
      <c r="B51" s="6">
        <v>8732</v>
      </c>
      <c r="C51" s="6">
        <v>3153</v>
      </c>
      <c r="D51" s="6">
        <v>14145836</v>
      </c>
      <c r="E51" s="6">
        <v>1611</v>
      </c>
      <c r="F51" s="6">
        <v>20106281</v>
      </c>
      <c r="G51" s="6">
        <v>2351</v>
      </c>
      <c r="H51" s="6">
        <v>47132446</v>
      </c>
      <c r="I51" s="6">
        <v>1286</v>
      </c>
      <c r="J51" s="6">
        <v>43588611</v>
      </c>
      <c r="K51" s="6">
        <v>75</v>
      </c>
      <c r="L51" s="6">
        <v>4733424</v>
      </c>
      <c r="M51" s="6">
        <v>36</v>
      </c>
      <c r="N51" s="6">
        <v>3194915</v>
      </c>
      <c r="O51" s="6">
        <v>19</v>
      </c>
      <c r="P51" s="6">
        <v>3130690</v>
      </c>
    </row>
    <row r="52" spans="1:16" ht="27" customHeight="1" x14ac:dyDescent="0.2">
      <c r="A52" s="3" t="s">
        <v>97</v>
      </c>
      <c r="B52" s="6">
        <v>5650</v>
      </c>
      <c r="C52" s="6">
        <v>2442</v>
      </c>
      <c r="D52" s="6">
        <v>12493227</v>
      </c>
      <c r="E52" s="6">
        <v>1158</v>
      </c>
      <c r="F52" s="6">
        <v>14278998</v>
      </c>
      <c r="G52" s="6">
        <v>1336</v>
      </c>
      <c r="H52" s="6">
        <v>26815639</v>
      </c>
      <c r="I52" s="6">
        <v>528</v>
      </c>
      <c r="J52" s="6">
        <v>17084477</v>
      </c>
      <c r="K52" s="6">
        <v>21</v>
      </c>
      <c r="L52" s="6">
        <v>1309611</v>
      </c>
      <c r="M52" s="6">
        <v>19</v>
      </c>
      <c r="N52" s="6">
        <v>1741910</v>
      </c>
      <c r="O52" s="6">
        <v>7</v>
      </c>
      <c r="P52" s="6">
        <v>1347356</v>
      </c>
    </row>
    <row r="53" spans="1:16" ht="27" customHeight="1" x14ac:dyDescent="0.2">
      <c r="A53" s="3" t="s">
        <v>100</v>
      </c>
      <c r="B53" s="6">
        <v>27121</v>
      </c>
      <c r="C53" s="6">
        <v>10954</v>
      </c>
      <c r="D53" s="6">
        <v>52636203</v>
      </c>
      <c r="E53" s="6">
        <v>5186</v>
      </c>
      <c r="F53" s="6">
        <v>64217553</v>
      </c>
      <c r="G53" s="6">
        <v>6760</v>
      </c>
      <c r="H53" s="6">
        <v>132983463</v>
      </c>
      <c r="I53" s="6">
        <v>3093</v>
      </c>
      <c r="J53" s="6">
        <v>104889134</v>
      </c>
      <c r="K53" s="6">
        <v>199</v>
      </c>
      <c r="L53" s="6">
        <v>12665662</v>
      </c>
      <c r="M53" s="6">
        <v>192</v>
      </c>
      <c r="N53" s="6">
        <v>17441251</v>
      </c>
      <c r="O53" s="6">
        <v>66</v>
      </c>
      <c r="P53" s="6">
        <v>12105929</v>
      </c>
    </row>
    <row r="54" spans="1:16" ht="27" customHeight="1" x14ac:dyDescent="0.2">
      <c r="A54" s="3" t="s">
        <v>103</v>
      </c>
      <c r="B54" s="6">
        <v>22861</v>
      </c>
      <c r="C54" s="6">
        <v>8674</v>
      </c>
      <c r="D54" s="6">
        <v>42408055</v>
      </c>
      <c r="E54" s="6">
        <v>4211</v>
      </c>
      <c r="F54" s="6">
        <v>51764809</v>
      </c>
      <c r="G54" s="6">
        <v>5581</v>
      </c>
      <c r="H54" s="6">
        <v>111747824</v>
      </c>
      <c r="I54" s="6">
        <v>3248</v>
      </c>
      <c r="J54" s="6">
        <v>109753374</v>
      </c>
      <c r="K54" s="6">
        <v>188</v>
      </c>
      <c r="L54" s="6">
        <v>12044546</v>
      </c>
      <c r="M54" s="6">
        <v>153</v>
      </c>
      <c r="N54" s="6">
        <v>14189715</v>
      </c>
      <c r="O54" s="6">
        <v>42</v>
      </c>
      <c r="P54" s="6">
        <v>6450285</v>
      </c>
    </row>
    <row r="55" spans="1:16" ht="27" customHeight="1" x14ac:dyDescent="0.2">
      <c r="A55" s="3" t="s">
        <v>120</v>
      </c>
      <c r="B55" s="6">
        <v>9436</v>
      </c>
      <c r="C55" s="6">
        <v>3702</v>
      </c>
      <c r="D55" s="6">
        <v>18640392</v>
      </c>
      <c r="E55" s="6">
        <v>1651</v>
      </c>
      <c r="F55" s="6">
        <v>20310758</v>
      </c>
      <c r="G55" s="6">
        <v>2529</v>
      </c>
      <c r="H55" s="6">
        <v>50746457</v>
      </c>
      <c r="I55" s="6">
        <v>1246</v>
      </c>
      <c r="J55" s="6">
        <v>42059523</v>
      </c>
      <c r="K55" s="6">
        <v>55</v>
      </c>
      <c r="L55" s="6">
        <v>3461275</v>
      </c>
      <c r="M55" s="6">
        <v>50</v>
      </c>
      <c r="N55" s="6">
        <v>4533837</v>
      </c>
      <c r="O55" s="6">
        <v>10</v>
      </c>
      <c r="P55" s="6">
        <v>1674774</v>
      </c>
    </row>
    <row r="56" spans="1:16" ht="27" customHeight="1" x14ac:dyDescent="0.2">
      <c r="A56" s="3" t="s">
        <v>144</v>
      </c>
      <c r="B56" s="6">
        <v>17648</v>
      </c>
      <c r="C56" s="6">
        <v>6560</v>
      </c>
      <c r="D56" s="6">
        <v>31274740</v>
      </c>
      <c r="E56" s="6">
        <v>2922</v>
      </c>
      <c r="F56" s="6">
        <v>36276199</v>
      </c>
      <c r="G56" s="6">
        <v>4557</v>
      </c>
      <c r="H56" s="6">
        <v>91209207</v>
      </c>
      <c r="I56" s="6">
        <v>2807</v>
      </c>
      <c r="J56" s="6">
        <v>95813515</v>
      </c>
      <c r="K56" s="6">
        <v>177</v>
      </c>
      <c r="L56" s="6">
        <v>11319453</v>
      </c>
      <c r="M56" s="6">
        <v>149</v>
      </c>
      <c r="N56" s="6">
        <v>13567721</v>
      </c>
      <c r="O56" s="6">
        <v>37</v>
      </c>
      <c r="P56" s="6">
        <v>6282535</v>
      </c>
    </row>
    <row r="57" spans="1:16" ht="27" customHeight="1" x14ac:dyDescent="0.2">
      <c r="A57" s="3" t="s">
        <v>169</v>
      </c>
      <c r="B57" s="6">
        <v>9424</v>
      </c>
      <c r="C57" s="6">
        <v>3814</v>
      </c>
      <c r="D57" s="6">
        <v>18029587</v>
      </c>
      <c r="E57" s="6">
        <v>1505</v>
      </c>
      <c r="F57" s="6">
        <v>18559186</v>
      </c>
      <c r="G57" s="6">
        <v>2410</v>
      </c>
      <c r="H57" s="6">
        <v>48289213</v>
      </c>
      <c r="I57" s="6">
        <v>1357</v>
      </c>
      <c r="J57" s="6">
        <v>44920762</v>
      </c>
      <c r="K57" s="6">
        <v>55</v>
      </c>
      <c r="L57" s="6">
        <v>3462670</v>
      </c>
      <c r="M57" s="6">
        <v>53</v>
      </c>
      <c r="N57" s="6">
        <v>4948286</v>
      </c>
      <c r="O57" s="6">
        <v>14</v>
      </c>
      <c r="P57" s="6">
        <v>2221806</v>
      </c>
    </row>
    <row r="58" spans="1:16" ht="27" customHeight="1" x14ac:dyDescent="0.2">
      <c r="A58" s="3" t="s">
        <v>173</v>
      </c>
      <c r="B58" s="6">
        <v>21392</v>
      </c>
      <c r="C58" s="6">
        <v>7926</v>
      </c>
      <c r="D58" s="6">
        <v>35803444</v>
      </c>
      <c r="E58" s="6">
        <v>3194</v>
      </c>
      <c r="F58" s="6">
        <v>39432344</v>
      </c>
      <c r="G58" s="6">
        <v>5153</v>
      </c>
      <c r="H58" s="6">
        <v>102803013</v>
      </c>
      <c r="I58" s="6">
        <v>3848</v>
      </c>
      <c r="J58" s="6">
        <v>131519777</v>
      </c>
      <c r="K58" s="6">
        <v>303</v>
      </c>
      <c r="L58" s="6">
        <v>19331482</v>
      </c>
      <c r="M58" s="6">
        <v>239</v>
      </c>
      <c r="N58" s="6">
        <v>21816921</v>
      </c>
      <c r="O58" s="6">
        <v>71</v>
      </c>
      <c r="P58" s="6">
        <v>12234658</v>
      </c>
    </row>
    <row r="59" spans="1:16" ht="27" customHeight="1" x14ac:dyDescent="0.2">
      <c r="A59" s="3" t="s">
        <v>204</v>
      </c>
      <c r="B59" s="6">
        <v>4304</v>
      </c>
      <c r="C59" s="6">
        <v>1490</v>
      </c>
      <c r="D59" s="6">
        <v>7694231</v>
      </c>
      <c r="E59" s="6">
        <v>840</v>
      </c>
      <c r="F59" s="6">
        <v>10398325</v>
      </c>
      <c r="G59" s="6">
        <v>1166</v>
      </c>
      <c r="H59" s="6">
        <v>23234001</v>
      </c>
      <c r="I59" s="6">
        <v>643</v>
      </c>
      <c r="J59" s="6">
        <v>21392814</v>
      </c>
      <c r="K59" s="6">
        <v>32</v>
      </c>
      <c r="L59" s="6">
        <v>2027898</v>
      </c>
      <c r="M59" s="6">
        <v>29</v>
      </c>
      <c r="N59" s="6">
        <v>2681538</v>
      </c>
      <c r="O59" s="6">
        <v>4</v>
      </c>
      <c r="P59" s="6">
        <v>607770</v>
      </c>
    </row>
    <row r="60" spans="1:16" ht="27" customHeight="1" x14ac:dyDescent="0.2">
      <c r="A60" s="3" t="s">
        <v>212</v>
      </c>
      <c r="B60" s="6">
        <v>4489</v>
      </c>
      <c r="C60" s="6">
        <v>1888</v>
      </c>
      <c r="D60" s="6">
        <v>9760776</v>
      </c>
      <c r="E60" s="6">
        <v>1052</v>
      </c>
      <c r="F60" s="6">
        <v>12965589</v>
      </c>
      <c r="G60" s="6">
        <v>1000</v>
      </c>
      <c r="H60" s="6">
        <v>19482138</v>
      </c>
      <c r="I60" s="6">
        <v>409</v>
      </c>
      <c r="J60" s="6">
        <v>13975199</v>
      </c>
      <c r="K60" s="6">
        <v>18</v>
      </c>
      <c r="L60" s="6">
        <v>1119205</v>
      </c>
      <c r="M60" s="6">
        <v>11</v>
      </c>
      <c r="N60" s="6">
        <v>1113298</v>
      </c>
      <c r="O60" s="6">
        <v>5</v>
      </c>
      <c r="P60" s="6">
        <v>832112</v>
      </c>
    </row>
    <row r="61" spans="1:16" ht="27" customHeight="1" x14ac:dyDescent="0.2">
      <c r="A61" s="3" t="s">
        <v>216</v>
      </c>
      <c r="B61" s="6">
        <v>6490</v>
      </c>
      <c r="C61" s="6">
        <v>2244</v>
      </c>
      <c r="D61" s="6">
        <v>11216579</v>
      </c>
      <c r="E61" s="6">
        <v>1259</v>
      </c>
      <c r="F61" s="6">
        <v>15679306</v>
      </c>
      <c r="G61" s="6">
        <v>1830</v>
      </c>
      <c r="H61" s="6">
        <v>36827883</v>
      </c>
      <c r="I61" s="6">
        <v>942</v>
      </c>
      <c r="J61" s="6">
        <v>30906173</v>
      </c>
      <c r="K61" s="6">
        <v>34</v>
      </c>
      <c r="L61" s="6">
        <v>2143230</v>
      </c>
      <c r="M61" s="6">
        <v>39</v>
      </c>
      <c r="N61" s="6">
        <v>3631200</v>
      </c>
      <c r="O61" s="6">
        <v>6</v>
      </c>
      <c r="P61" s="6">
        <v>1109262</v>
      </c>
    </row>
    <row r="62" spans="1:16" ht="27" customHeight="1" x14ac:dyDescent="0.2">
      <c r="A62" s="3" t="s">
        <v>219</v>
      </c>
      <c r="B62" s="6">
        <v>8866</v>
      </c>
      <c r="C62" s="6">
        <v>3325</v>
      </c>
      <c r="D62" s="6">
        <v>16021273</v>
      </c>
      <c r="E62" s="6">
        <v>1486</v>
      </c>
      <c r="F62" s="6">
        <v>18530576</v>
      </c>
      <c r="G62" s="6">
        <v>2368</v>
      </c>
      <c r="H62" s="6">
        <v>47351226</v>
      </c>
      <c r="I62" s="6">
        <v>1277</v>
      </c>
      <c r="J62" s="6">
        <v>43026023</v>
      </c>
      <c r="K62" s="6">
        <v>91</v>
      </c>
      <c r="L62" s="6">
        <v>5738398</v>
      </c>
      <c r="M62" s="6">
        <v>61</v>
      </c>
      <c r="N62" s="6">
        <v>5393974</v>
      </c>
      <c r="O62" s="6">
        <v>24</v>
      </c>
      <c r="P62" s="6">
        <v>3521556</v>
      </c>
    </row>
    <row r="63" spans="1:16" ht="27" customHeight="1" x14ac:dyDescent="0.2">
      <c r="A63" s="3" t="s">
        <v>224</v>
      </c>
      <c r="B63" s="6">
        <v>12556</v>
      </c>
      <c r="C63" s="6">
        <v>4918</v>
      </c>
      <c r="D63" s="6">
        <v>23597941</v>
      </c>
      <c r="E63" s="6">
        <v>2102</v>
      </c>
      <c r="F63" s="6">
        <v>25941247</v>
      </c>
      <c r="G63" s="6">
        <v>3009</v>
      </c>
      <c r="H63" s="6">
        <v>60327447</v>
      </c>
      <c r="I63" s="6">
        <v>2027</v>
      </c>
      <c r="J63" s="6">
        <v>69779330</v>
      </c>
      <c r="K63" s="6">
        <v>103</v>
      </c>
      <c r="L63" s="6">
        <v>6512547</v>
      </c>
      <c r="M63" s="6">
        <v>57</v>
      </c>
      <c r="N63" s="6">
        <v>5207058</v>
      </c>
      <c r="O63" s="6">
        <v>26</v>
      </c>
      <c r="P63" s="6">
        <v>4708277</v>
      </c>
    </row>
    <row r="64" spans="1:16" ht="27" customHeight="1" x14ac:dyDescent="0.2">
      <c r="A64" s="3" t="s">
        <v>246</v>
      </c>
      <c r="B64" s="6">
        <v>3424</v>
      </c>
      <c r="C64" s="6">
        <v>1323</v>
      </c>
      <c r="D64" s="6">
        <v>6726758</v>
      </c>
      <c r="E64" s="6">
        <v>620</v>
      </c>
      <c r="F64" s="6">
        <v>7788985</v>
      </c>
      <c r="G64" s="6">
        <v>903</v>
      </c>
      <c r="H64" s="6">
        <v>18265212</v>
      </c>
      <c r="I64" s="6">
        <v>470</v>
      </c>
      <c r="J64" s="6">
        <v>15932322</v>
      </c>
      <c r="K64" s="6">
        <v>18</v>
      </c>
      <c r="L64" s="6">
        <v>1139619</v>
      </c>
      <c r="M64" s="6">
        <v>8</v>
      </c>
      <c r="N64" s="6">
        <v>696842</v>
      </c>
      <c r="O64" s="6"/>
      <c r="P64" s="6"/>
    </row>
    <row r="65" spans="1:16" ht="27" customHeight="1" x14ac:dyDescent="0.2">
      <c r="A65" s="3" t="s">
        <v>249</v>
      </c>
      <c r="B65" s="6">
        <v>6907</v>
      </c>
      <c r="C65" s="6">
        <v>2904</v>
      </c>
      <c r="D65" s="6">
        <v>15672639</v>
      </c>
      <c r="E65" s="6">
        <v>1392</v>
      </c>
      <c r="F65" s="6">
        <v>17200709</v>
      </c>
      <c r="G65" s="6">
        <v>1629</v>
      </c>
      <c r="H65" s="6">
        <v>32650864</v>
      </c>
      <c r="I65" s="6">
        <v>761</v>
      </c>
      <c r="J65" s="6">
        <v>24706594</v>
      </c>
      <c r="K65" s="6">
        <v>36</v>
      </c>
      <c r="L65" s="6">
        <v>2234285</v>
      </c>
      <c r="M65" s="6">
        <v>23</v>
      </c>
      <c r="N65" s="6">
        <v>2135336</v>
      </c>
      <c r="O65" s="6">
        <v>6</v>
      </c>
      <c r="P65" s="6">
        <v>858376</v>
      </c>
    </row>
    <row r="66" spans="1:16" ht="27" customHeight="1" x14ac:dyDescent="0.2">
      <c r="A66" s="3" t="s">
        <v>265</v>
      </c>
      <c r="B66" s="6">
        <v>6406</v>
      </c>
      <c r="C66" s="6">
        <v>2497</v>
      </c>
      <c r="D66" s="6">
        <v>13295610</v>
      </c>
      <c r="E66" s="6">
        <v>1545</v>
      </c>
      <c r="F66" s="6">
        <v>18914712</v>
      </c>
      <c r="G66" s="6">
        <v>1492</v>
      </c>
      <c r="H66" s="6">
        <v>29652892</v>
      </c>
      <c r="I66" s="6">
        <v>670</v>
      </c>
      <c r="J66" s="6">
        <v>21966058</v>
      </c>
      <c r="K66" s="6">
        <v>23</v>
      </c>
      <c r="L66" s="6">
        <v>1381987</v>
      </c>
      <c r="M66" s="6">
        <v>19</v>
      </c>
      <c r="N66" s="6">
        <v>1800991</v>
      </c>
      <c r="O66" s="6">
        <v>12</v>
      </c>
      <c r="P66" s="6">
        <v>2334703</v>
      </c>
    </row>
    <row r="67" spans="1:16" s="7" customFormat="1" ht="27" customHeight="1" x14ac:dyDescent="0.2">
      <c r="A67" s="11" t="s">
        <v>278</v>
      </c>
      <c r="B67" s="12">
        <f>SUM(B47:B66)</f>
        <v>256732</v>
      </c>
      <c r="C67" s="12">
        <f t="shared" ref="C67:P67" si="1">SUM(C47:C66)</f>
        <v>97386</v>
      </c>
      <c r="D67" s="12">
        <f t="shared" si="1"/>
        <v>464195610</v>
      </c>
      <c r="E67" s="12">
        <f t="shared" si="1"/>
        <v>43793</v>
      </c>
      <c r="F67" s="12">
        <f t="shared" si="1"/>
        <v>541658984</v>
      </c>
      <c r="G67" s="12">
        <f t="shared" si="1"/>
        <v>64117</v>
      </c>
      <c r="H67" s="12">
        <f t="shared" si="1"/>
        <v>1285135317</v>
      </c>
      <c r="I67" s="12">
        <f t="shared" si="1"/>
        <v>39787</v>
      </c>
      <c r="J67" s="12">
        <f t="shared" si="1"/>
        <v>1354516059</v>
      </c>
      <c r="K67" s="12">
        <f t="shared" si="1"/>
        <v>2578</v>
      </c>
      <c r="L67" s="12">
        <f t="shared" si="1"/>
        <v>163440620</v>
      </c>
      <c r="M67" s="12">
        <f t="shared" si="1"/>
        <v>1946</v>
      </c>
      <c r="N67" s="12">
        <f t="shared" si="1"/>
        <v>178436241</v>
      </c>
      <c r="O67" s="12">
        <f t="shared" si="1"/>
        <v>590</v>
      </c>
      <c r="P67" s="12">
        <f t="shared" si="1"/>
        <v>99665288</v>
      </c>
    </row>
    <row r="68" spans="1:16" ht="27" customHeight="1" x14ac:dyDescent="0.2">
      <c r="A68" s="3" t="s">
        <v>28</v>
      </c>
      <c r="B68" s="6">
        <v>59472</v>
      </c>
      <c r="C68" s="6">
        <v>25578</v>
      </c>
      <c r="D68" s="6">
        <v>106239689</v>
      </c>
      <c r="E68" s="6">
        <v>9967</v>
      </c>
      <c r="F68" s="6">
        <v>125275782</v>
      </c>
      <c r="G68" s="6">
        <v>14976</v>
      </c>
      <c r="H68" s="6">
        <v>292072242</v>
      </c>
      <c r="I68" s="6">
        <v>6072</v>
      </c>
      <c r="J68" s="6">
        <v>206577177</v>
      </c>
      <c r="K68" s="6">
        <v>563</v>
      </c>
      <c r="L68" s="6">
        <v>36034075</v>
      </c>
      <c r="M68" s="6">
        <v>392</v>
      </c>
      <c r="N68" s="6">
        <v>36575935</v>
      </c>
      <c r="O68" s="6">
        <v>110</v>
      </c>
      <c r="P68" s="6">
        <v>20719322</v>
      </c>
    </row>
    <row r="69" spans="1:16" ht="27" customHeight="1" x14ac:dyDescent="0.2">
      <c r="A69" s="3" t="s">
        <v>37</v>
      </c>
      <c r="B69" s="6">
        <v>57059</v>
      </c>
      <c r="C69" s="6">
        <v>24106</v>
      </c>
      <c r="D69" s="6">
        <v>97866640</v>
      </c>
      <c r="E69" s="6">
        <v>8008</v>
      </c>
      <c r="F69" s="6">
        <v>99851712</v>
      </c>
      <c r="G69" s="6">
        <v>13522</v>
      </c>
      <c r="H69" s="6">
        <v>270327641</v>
      </c>
      <c r="I69" s="6">
        <v>8002</v>
      </c>
      <c r="J69" s="6">
        <v>274100252</v>
      </c>
      <c r="K69" s="6">
        <v>672</v>
      </c>
      <c r="L69" s="6">
        <v>42822729</v>
      </c>
      <c r="M69" s="6">
        <v>570</v>
      </c>
      <c r="N69" s="6">
        <v>52239460</v>
      </c>
      <c r="O69" s="6">
        <v>203</v>
      </c>
      <c r="P69" s="6">
        <v>38526981</v>
      </c>
    </row>
    <row r="70" spans="1:16" ht="27" customHeight="1" x14ac:dyDescent="0.2">
      <c r="A70" s="3" t="s">
        <v>40</v>
      </c>
      <c r="B70" s="6">
        <v>34389</v>
      </c>
      <c r="C70" s="6">
        <v>14166</v>
      </c>
      <c r="D70" s="6">
        <v>60307251</v>
      </c>
      <c r="E70" s="6">
        <v>5346</v>
      </c>
      <c r="F70" s="6">
        <v>66751581</v>
      </c>
      <c r="G70" s="6">
        <v>8273</v>
      </c>
      <c r="H70" s="6">
        <v>166519513</v>
      </c>
      <c r="I70" s="6">
        <v>4855</v>
      </c>
      <c r="J70" s="6">
        <v>164394441</v>
      </c>
      <c r="K70" s="6">
        <v>386</v>
      </c>
      <c r="L70" s="6">
        <v>24384239</v>
      </c>
      <c r="M70" s="6">
        <v>269</v>
      </c>
      <c r="N70" s="6">
        <v>24931327</v>
      </c>
      <c r="O70" s="6">
        <v>106</v>
      </c>
      <c r="P70" s="6">
        <v>16958960</v>
      </c>
    </row>
    <row r="71" spans="1:16" ht="27" customHeight="1" x14ac:dyDescent="0.2">
      <c r="A71" s="3" t="s">
        <v>52</v>
      </c>
      <c r="B71" s="6">
        <v>17202</v>
      </c>
      <c r="C71" s="6">
        <v>7715</v>
      </c>
      <c r="D71" s="6">
        <v>34344525</v>
      </c>
      <c r="E71" s="6">
        <v>2802</v>
      </c>
      <c r="F71" s="6">
        <v>34685516</v>
      </c>
      <c r="G71" s="6">
        <v>3825</v>
      </c>
      <c r="H71" s="6">
        <v>76515582</v>
      </c>
      <c r="I71" s="6">
        <v>2195</v>
      </c>
      <c r="J71" s="6">
        <v>73569933</v>
      </c>
      <c r="K71" s="6">
        <v>134</v>
      </c>
      <c r="L71" s="6">
        <v>8615618</v>
      </c>
      <c r="M71" s="6">
        <v>94</v>
      </c>
      <c r="N71" s="6">
        <v>8631964</v>
      </c>
      <c r="O71" s="6">
        <v>31</v>
      </c>
      <c r="P71" s="6">
        <v>5239140</v>
      </c>
    </row>
    <row r="72" spans="1:16" ht="27" customHeight="1" x14ac:dyDescent="0.2">
      <c r="A72" s="3" t="s">
        <v>63</v>
      </c>
      <c r="B72" s="6">
        <v>8351</v>
      </c>
      <c r="C72" s="6">
        <v>3744</v>
      </c>
      <c r="D72" s="6">
        <v>17607535</v>
      </c>
      <c r="E72" s="6">
        <v>1656</v>
      </c>
      <c r="F72" s="6">
        <v>20736369</v>
      </c>
      <c r="G72" s="6">
        <v>1637</v>
      </c>
      <c r="H72" s="6">
        <v>32210139</v>
      </c>
      <c r="I72" s="6">
        <v>946</v>
      </c>
      <c r="J72" s="6">
        <v>32307356</v>
      </c>
      <c r="K72" s="6">
        <v>50</v>
      </c>
      <c r="L72" s="6">
        <v>3189275</v>
      </c>
      <c r="M72" s="6">
        <v>45</v>
      </c>
      <c r="N72" s="6">
        <v>4202477</v>
      </c>
      <c r="O72" s="6">
        <v>17</v>
      </c>
      <c r="P72" s="6">
        <v>2750054</v>
      </c>
    </row>
    <row r="73" spans="1:16" ht="27" customHeight="1" x14ac:dyDescent="0.2">
      <c r="A73" s="3" t="s">
        <v>133</v>
      </c>
      <c r="B73" s="6">
        <v>7130</v>
      </c>
      <c r="C73" s="6">
        <v>2944</v>
      </c>
      <c r="D73" s="6">
        <v>12884542</v>
      </c>
      <c r="E73" s="6">
        <v>1028</v>
      </c>
      <c r="F73" s="6">
        <v>12808284</v>
      </c>
      <c r="G73" s="6">
        <v>1833</v>
      </c>
      <c r="H73" s="6">
        <v>37162432</v>
      </c>
      <c r="I73" s="6">
        <v>1034</v>
      </c>
      <c r="J73" s="6">
        <v>34724643</v>
      </c>
      <c r="K73" s="6">
        <v>50</v>
      </c>
      <c r="L73" s="6">
        <v>3145801</v>
      </c>
      <c r="M73" s="6">
        <v>48</v>
      </c>
      <c r="N73" s="6">
        <v>4624609</v>
      </c>
      <c r="O73" s="6">
        <v>15</v>
      </c>
      <c r="P73" s="6">
        <v>2425177</v>
      </c>
    </row>
    <row r="74" spans="1:16" ht="27" customHeight="1" x14ac:dyDescent="0.2">
      <c r="A74" s="3" t="s">
        <v>146</v>
      </c>
      <c r="B74" s="6">
        <v>5404</v>
      </c>
      <c r="C74" s="6">
        <v>2234</v>
      </c>
      <c r="D74" s="6">
        <v>9577959</v>
      </c>
      <c r="E74" s="6">
        <v>1006</v>
      </c>
      <c r="F74" s="6">
        <v>12514312</v>
      </c>
      <c r="G74" s="6">
        <v>1365</v>
      </c>
      <c r="H74" s="6">
        <v>27003531</v>
      </c>
      <c r="I74" s="6">
        <v>633</v>
      </c>
      <c r="J74" s="6">
        <v>21151998</v>
      </c>
      <c r="K74" s="6">
        <v>41</v>
      </c>
      <c r="L74" s="6">
        <v>2642866</v>
      </c>
      <c r="M74" s="6">
        <v>7</v>
      </c>
      <c r="N74" s="6">
        <v>619788</v>
      </c>
      <c r="O74" s="6">
        <v>7</v>
      </c>
      <c r="P74" s="6">
        <v>1431213</v>
      </c>
    </row>
    <row r="75" spans="1:16" ht="27" customHeight="1" x14ac:dyDescent="0.2">
      <c r="A75" s="3" t="s">
        <v>206</v>
      </c>
      <c r="B75" s="6">
        <v>8926</v>
      </c>
      <c r="C75" s="6">
        <v>4394</v>
      </c>
      <c r="D75" s="6">
        <v>22985973</v>
      </c>
      <c r="E75" s="6">
        <v>2015</v>
      </c>
      <c r="F75" s="6">
        <v>24955996</v>
      </c>
      <c r="G75" s="6">
        <v>1534</v>
      </c>
      <c r="H75" s="6">
        <v>29603555</v>
      </c>
      <c r="I75" s="6">
        <v>709</v>
      </c>
      <c r="J75" s="6">
        <v>23724555</v>
      </c>
      <c r="K75" s="6">
        <v>39</v>
      </c>
      <c r="L75" s="6">
        <v>2449990</v>
      </c>
      <c r="M75" s="6">
        <v>31</v>
      </c>
      <c r="N75" s="6">
        <v>2793441</v>
      </c>
      <c r="O75" s="6">
        <v>14</v>
      </c>
      <c r="P75" s="6">
        <v>2183945</v>
      </c>
    </row>
    <row r="76" spans="1:16" ht="27" customHeight="1" x14ac:dyDescent="0.2">
      <c r="A76" s="3" t="s">
        <v>232</v>
      </c>
      <c r="B76" s="6">
        <v>3914</v>
      </c>
      <c r="C76" s="6">
        <v>1419</v>
      </c>
      <c r="D76" s="6">
        <v>6256074</v>
      </c>
      <c r="E76" s="6">
        <v>612</v>
      </c>
      <c r="F76" s="6">
        <v>7550765</v>
      </c>
      <c r="G76" s="6">
        <v>1089</v>
      </c>
      <c r="H76" s="6">
        <v>22157313</v>
      </c>
      <c r="I76" s="6">
        <v>630</v>
      </c>
      <c r="J76" s="6">
        <v>21279107</v>
      </c>
      <c r="K76" s="6">
        <v>45</v>
      </c>
      <c r="L76" s="6">
        <v>2848647</v>
      </c>
      <c r="M76" s="6">
        <v>23</v>
      </c>
      <c r="N76" s="6">
        <v>2085226</v>
      </c>
      <c r="O76" s="6">
        <v>9</v>
      </c>
      <c r="P76" s="6">
        <v>1692271</v>
      </c>
    </row>
    <row r="77" spans="1:16" ht="27" customHeight="1" x14ac:dyDescent="0.2">
      <c r="A77" s="3" t="s">
        <v>251</v>
      </c>
      <c r="B77" s="6">
        <v>32878</v>
      </c>
      <c r="C77" s="6">
        <v>13161</v>
      </c>
      <c r="D77" s="6">
        <v>55188947</v>
      </c>
      <c r="E77" s="6">
        <v>4586</v>
      </c>
      <c r="F77" s="6">
        <v>57162644</v>
      </c>
      <c r="G77" s="6">
        <v>7588</v>
      </c>
      <c r="H77" s="6">
        <v>151531598</v>
      </c>
      <c r="I77" s="6">
        <v>5412</v>
      </c>
      <c r="J77" s="6">
        <v>187981270</v>
      </c>
      <c r="K77" s="6">
        <v>499</v>
      </c>
      <c r="L77" s="6">
        <v>31730866</v>
      </c>
      <c r="M77" s="6">
        <v>417</v>
      </c>
      <c r="N77" s="6">
        <v>38803909</v>
      </c>
      <c r="O77" s="6">
        <v>159</v>
      </c>
      <c r="P77" s="6">
        <v>29165455</v>
      </c>
    </row>
    <row r="78" spans="1:16" s="7" customFormat="1" ht="27" customHeight="1" x14ac:dyDescent="0.2">
      <c r="A78" s="11" t="s">
        <v>279</v>
      </c>
      <c r="B78" s="12">
        <f>SUM(B68:B77)</f>
        <v>234725</v>
      </c>
      <c r="C78" s="12">
        <f t="shared" ref="C78:P78" si="2">SUM(C68:C77)</f>
        <v>99461</v>
      </c>
      <c r="D78" s="12">
        <f t="shared" si="2"/>
        <v>423259135</v>
      </c>
      <c r="E78" s="12">
        <f t="shared" si="2"/>
        <v>37026</v>
      </c>
      <c r="F78" s="12">
        <f t="shared" si="2"/>
        <v>462292961</v>
      </c>
      <c r="G78" s="12">
        <f t="shared" si="2"/>
        <v>55642</v>
      </c>
      <c r="H78" s="12">
        <f t="shared" si="2"/>
        <v>1105103546</v>
      </c>
      <c r="I78" s="12">
        <f t="shared" si="2"/>
        <v>30488</v>
      </c>
      <c r="J78" s="12">
        <f t="shared" si="2"/>
        <v>1039810732</v>
      </c>
      <c r="K78" s="12">
        <f t="shared" si="2"/>
        <v>2479</v>
      </c>
      <c r="L78" s="12">
        <f t="shared" si="2"/>
        <v>157864106</v>
      </c>
      <c r="M78" s="12">
        <f t="shared" si="2"/>
        <v>1896</v>
      </c>
      <c r="N78" s="12">
        <f t="shared" si="2"/>
        <v>175508136</v>
      </c>
      <c r="O78" s="12">
        <f t="shared" si="2"/>
        <v>671</v>
      </c>
      <c r="P78" s="12">
        <f t="shared" si="2"/>
        <v>121092518</v>
      </c>
    </row>
    <row r="79" spans="1:16" ht="27" customHeight="1" x14ac:dyDescent="0.2">
      <c r="A79" s="3" t="s">
        <v>18</v>
      </c>
      <c r="B79" s="6">
        <v>1667</v>
      </c>
      <c r="C79" s="6">
        <v>696</v>
      </c>
      <c r="D79" s="6">
        <v>2842371</v>
      </c>
      <c r="E79" s="6">
        <v>257</v>
      </c>
      <c r="F79" s="6">
        <v>3146424</v>
      </c>
      <c r="G79" s="6">
        <v>486</v>
      </c>
      <c r="H79" s="6">
        <v>9735323</v>
      </c>
      <c r="I79" s="6">
        <v>176</v>
      </c>
      <c r="J79" s="6">
        <v>5645676</v>
      </c>
      <c r="K79" s="6">
        <v>7</v>
      </c>
      <c r="L79" s="6">
        <v>469999</v>
      </c>
      <c r="M79" s="6">
        <v>12</v>
      </c>
      <c r="N79" s="6">
        <v>1100334</v>
      </c>
      <c r="O79" s="6"/>
      <c r="P79" s="6"/>
    </row>
    <row r="80" spans="1:16" ht="27" customHeight="1" x14ac:dyDescent="0.2">
      <c r="A80" s="3" t="s">
        <v>22</v>
      </c>
      <c r="B80" s="6">
        <v>647</v>
      </c>
      <c r="C80" s="6">
        <v>339</v>
      </c>
      <c r="D80" s="6">
        <v>1457141</v>
      </c>
      <c r="E80" s="6">
        <v>120</v>
      </c>
      <c r="F80" s="6">
        <v>1452616</v>
      </c>
      <c r="G80" s="6">
        <v>115</v>
      </c>
      <c r="H80" s="6">
        <v>2253113</v>
      </c>
      <c r="I80" s="6">
        <v>37</v>
      </c>
      <c r="J80" s="6">
        <v>1198515</v>
      </c>
      <c r="K80" s="6"/>
      <c r="L80" s="6"/>
      <c r="M80" s="6"/>
      <c r="N80" s="6"/>
      <c r="O80" s="6">
        <v>0</v>
      </c>
      <c r="P80" s="6">
        <v>0</v>
      </c>
    </row>
    <row r="81" spans="1:16" ht="27" customHeight="1" x14ac:dyDescent="0.2">
      <c r="A81" s="3" t="s">
        <v>29</v>
      </c>
      <c r="B81" s="6">
        <v>884</v>
      </c>
      <c r="C81" s="6">
        <v>452</v>
      </c>
      <c r="D81" s="6">
        <v>1845580</v>
      </c>
      <c r="E81" s="6">
        <v>148</v>
      </c>
      <c r="F81" s="6">
        <v>1832464</v>
      </c>
      <c r="G81" s="6">
        <v>210</v>
      </c>
      <c r="H81" s="6">
        <v>4068262</v>
      </c>
      <c r="I81" s="6">
        <v>52</v>
      </c>
      <c r="J81" s="6">
        <v>1690980</v>
      </c>
      <c r="K81" s="6"/>
      <c r="L81" s="6"/>
      <c r="M81" s="6"/>
      <c r="N81" s="6"/>
      <c r="O81" s="6">
        <v>0</v>
      </c>
      <c r="P81" s="6">
        <v>0</v>
      </c>
    </row>
    <row r="82" spans="1:16" ht="27" customHeight="1" x14ac:dyDescent="0.2">
      <c r="A82" s="3" t="s">
        <v>30</v>
      </c>
      <c r="B82" s="6">
        <v>7547</v>
      </c>
      <c r="C82" s="6">
        <v>3271</v>
      </c>
      <c r="D82" s="6">
        <v>14445401</v>
      </c>
      <c r="E82" s="6">
        <v>1168</v>
      </c>
      <c r="F82" s="6">
        <v>14483993</v>
      </c>
      <c r="G82" s="6">
        <v>1760</v>
      </c>
      <c r="H82" s="6">
        <v>35124633</v>
      </c>
      <c r="I82" s="6">
        <v>1005</v>
      </c>
      <c r="J82" s="6">
        <v>34116558</v>
      </c>
      <c r="K82" s="6">
        <v>83</v>
      </c>
      <c r="L82" s="6">
        <v>5286761</v>
      </c>
      <c r="M82" s="6">
        <v>39</v>
      </c>
      <c r="N82" s="6">
        <v>3571557</v>
      </c>
      <c r="O82" s="6">
        <v>19</v>
      </c>
      <c r="P82" s="6">
        <v>3117340</v>
      </c>
    </row>
    <row r="83" spans="1:16" ht="27" customHeight="1" x14ac:dyDescent="0.2">
      <c r="A83" s="3" t="s">
        <v>33</v>
      </c>
      <c r="B83" s="6">
        <v>4084</v>
      </c>
      <c r="C83" s="6">
        <v>1673</v>
      </c>
      <c r="D83" s="6">
        <v>8058398</v>
      </c>
      <c r="E83" s="6">
        <v>804</v>
      </c>
      <c r="F83" s="6">
        <v>9944183</v>
      </c>
      <c r="G83" s="6">
        <v>1017</v>
      </c>
      <c r="H83" s="6">
        <v>20275512</v>
      </c>
      <c r="I83" s="6">
        <v>443</v>
      </c>
      <c r="J83" s="6">
        <v>15058545</v>
      </c>
      <c r="K83" s="6">
        <v>21</v>
      </c>
      <c r="L83" s="6">
        <v>1317038</v>
      </c>
      <c r="M83" s="6">
        <v>20</v>
      </c>
      <c r="N83" s="6">
        <v>1784260</v>
      </c>
      <c r="O83" s="6">
        <v>5</v>
      </c>
      <c r="P83" s="6">
        <v>697410</v>
      </c>
    </row>
    <row r="84" spans="1:16" ht="27" customHeight="1" x14ac:dyDescent="0.2">
      <c r="A84" s="3" t="s">
        <v>38</v>
      </c>
      <c r="B84" s="6">
        <v>1858</v>
      </c>
      <c r="C84" s="6">
        <v>761</v>
      </c>
      <c r="D84" s="6">
        <v>3264617</v>
      </c>
      <c r="E84" s="6">
        <v>299</v>
      </c>
      <c r="F84" s="6">
        <v>3711642</v>
      </c>
      <c r="G84" s="6">
        <v>485</v>
      </c>
      <c r="H84" s="6">
        <v>9653839</v>
      </c>
      <c r="I84" s="6">
        <v>248</v>
      </c>
      <c r="J84" s="6">
        <v>8175549</v>
      </c>
      <c r="K84" s="6">
        <v>10</v>
      </c>
      <c r="L84" s="6">
        <v>665025</v>
      </c>
      <c r="M84" s="6"/>
      <c r="N84" s="6"/>
      <c r="O84" s="6">
        <v>4</v>
      </c>
      <c r="P84" s="6">
        <v>606709</v>
      </c>
    </row>
    <row r="85" spans="1:16" ht="27" customHeight="1" x14ac:dyDescent="0.2">
      <c r="A85" s="3" t="s">
        <v>45</v>
      </c>
      <c r="B85" s="6">
        <v>2243</v>
      </c>
      <c r="C85" s="6">
        <v>959</v>
      </c>
      <c r="D85" s="6">
        <v>3922150</v>
      </c>
      <c r="E85" s="6">
        <v>336</v>
      </c>
      <c r="F85" s="6">
        <v>4129234</v>
      </c>
      <c r="G85" s="6">
        <v>532</v>
      </c>
      <c r="H85" s="6">
        <v>10770713</v>
      </c>
      <c r="I85" s="6">
        <v>355</v>
      </c>
      <c r="J85" s="6">
        <v>11794886</v>
      </c>
      <c r="K85" s="6">
        <v>10</v>
      </c>
      <c r="L85" s="6">
        <v>619131</v>
      </c>
      <c r="M85" s="6">
        <v>16</v>
      </c>
      <c r="N85" s="6">
        <v>1387480</v>
      </c>
      <c r="O85" s="6"/>
      <c r="P85" s="6"/>
    </row>
    <row r="86" spans="1:16" ht="27" customHeight="1" x14ac:dyDescent="0.2">
      <c r="A86" s="3" t="s">
        <v>47</v>
      </c>
      <c r="B86" s="6">
        <v>4458</v>
      </c>
      <c r="C86" s="6">
        <v>2318</v>
      </c>
      <c r="D86" s="6">
        <v>12240379</v>
      </c>
      <c r="E86" s="6">
        <v>853</v>
      </c>
      <c r="F86" s="6">
        <v>10436440</v>
      </c>
      <c r="G86" s="6">
        <v>818</v>
      </c>
      <c r="H86" s="6">
        <v>15969390</v>
      </c>
      <c r="I86" s="6">
        <v>332</v>
      </c>
      <c r="J86" s="6">
        <v>10794124</v>
      </c>
      <c r="K86" s="6">
        <v>12</v>
      </c>
      <c r="L86" s="6">
        <v>773948</v>
      </c>
      <c r="M86" s="6">
        <v>14</v>
      </c>
      <c r="N86" s="6">
        <v>1425877</v>
      </c>
      <c r="O86" s="6">
        <v>6</v>
      </c>
      <c r="P86" s="6">
        <v>817824</v>
      </c>
    </row>
    <row r="87" spans="1:16" ht="27" customHeight="1" x14ac:dyDescent="0.2">
      <c r="A87" s="3" t="s">
        <v>50</v>
      </c>
      <c r="B87" s="6">
        <v>1764</v>
      </c>
      <c r="C87" s="6">
        <v>744</v>
      </c>
      <c r="D87" s="6">
        <v>3326517</v>
      </c>
      <c r="E87" s="6">
        <v>266</v>
      </c>
      <c r="F87" s="6">
        <v>3338968</v>
      </c>
      <c r="G87" s="6">
        <v>460</v>
      </c>
      <c r="H87" s="6">
        <v>9252212</v>
      </c>
      <c r="I87" s="6">
        <v>219</v>
      </c>
      <c r="J87" s="6">
        <v>7515431</v>
      </c>
      <c r="K87" s="6">
        <v>9</v>
      </c>
      <c r="L87" s="6">
        <v>579763</v>
      </c>
      <c r="M87" s="6">
        <v>6</v>
      </c>
      <c r="N87" s="6">
        <v>544477</v>
      </c>
      <c r="O87" s="6"/>
      <c r="P87" s="6"/>
    </row>
    <row r="88" spans="1:16" ht="27" customHeight="1" x14ac:dyDescent="0.2">
      <c r="A88" s="3" t="s">
        <v>55</v>
      </c>
      <c r="B88" s="6">
        <v>4321</v>
      </c>
      <c r="C88" s="6">
        <v>1965</v>
      </c>
      <c r="D88" s="6">
        <v>9432085</v>
      </c>
      <c r="E88" s="6">
        <v>876</v>
      </c>
      <c r="F88" s="6">
        <v>10889664</v>
      </c>
      <c r="G88" s="6">
        <v>976</v>
      </c>
      <c r="H88" s="6">
        <v>19162292</v>
      </c>
      <c r="I88" s="6">
        <v>406</v>
      </c>
      <c r="J88" s="6">
        <v>13342627</v>
      </c>
      <c r="K88" s="6">
        <v>9</v>
      </c>
      <c r="L88" s="6">
        <v>566597</v>
      </c>
      <c r="M88" s="6">
        <v>6</v>
      </c>
      <c r="N88" s="6">
        <v>600601</v>
      </c>
      <c r="O88" s="6"/>
      <c r="P88" s="6"/>
    </row>
    <row r="89" spans="1:16" ht="27" customHeight="1" x14ac:dyDescent="0.2">
      <c r="A89" s="3" t="s">
        <v>56</v>
      </c>
      <c r="B89" s="6">
        <v>560</v>
      </c>
      <c r="C89" s="6">
        <v>271</v>
      </c>
      <c r="D89" s="6">
        <v>1217658</v>
      </c>
      <c r="E89" s="6">
        <v>94</v>
      </c>
      <c r="F89" s="6">
        <v>1171369</v>
      </c>
      <c r="G89" s="6">
        <v>124</v>
      </c>
      <c r="H89" s="6">
        <v>2464630</v>
      </c>
      <c r="I89" s="6">
        <v>50</v>
      </c>
      <c r="J89" s="6">
        <v>1618446</v>
      </c>
      <c r="K89" s="6"/>
      <c r="L89" s="6"/>
      <c r="M89" s="6"/>
      <c r="N89" s="6"/>
      <c r="O89" s="6">
        <v>0</v>
      </c>
      <c r="P89" s="6">
        <v>0</v>
      </c>
    </row>
    <row r="90" spans="1:16" ht="27" customHeight="1" x14ac:dyDescent="0.2">
      <c r="A90" s="3" t="s">
        <v>61</v>
      </c>
      <c r="B90" s="6">
        <v>2886</v>
      </c>
      <c r="C90" s="6">
        <v>1595</v>
      </c>
      <c r="D90" s="6">
        <v>8826759</v>
      </c>
      <c r="E90" s="6">
        <v>515</v>
      </c>
      <c r="F90" s="6">
        <v>6253264</v>
      </c>
      <c r="G90" s="6">
        <v>473</v>
      </c>
      <c r="H90" s="6">
        <v>9161577</v>
      </c>
      <c r="I90" s="6">
        <v>189</v>
      </c>
      <c r="J90" s="6">
        <v>6113421</v>
      </c>
      <c r="K90" s="6">
        <v>10</v>
      </c>
      <c r="L90" s="6">
        <v>620311</v>
      </c>
      <c r="M90" s="6">
        <v>13</v>
      </c>
      <c r="N90" s="6">
        <v>1193058</v>
      </c>
      <c r="O90" s="6"/>
      <c r="P90" s="6"/>
    </row>
    <row r="91" spans="1:16" ht="27" customHeight="1" x14ac:dyDescent="0.2">
      <c r="A91" s="3" t="s">
        <v>62</v>
      </c>
      <c r="B91" s="6">
        <v>966</v>
      </c>
      <c r="C91" s="6">
        <v>427</v>
      </c>
      <c r="D91" s="6">
        <v>2049579</v>
      </c>
      <c r="E91" s="6">
        <v>188</v>
      </c>
      <c r="F91" s="6">
        <v>2321117</v>
      </c>
      <c r="G91" s="6">
        <v>221</v>
      </c>
      <c r="H91" s="6">
        <v>4342645</v>
      </c>
      <c r="I91" s="6">
        <v>74</v>
      </c>
      <c r="J91" s="6">
        <v>2538628</v>
      </c>
      <c r="K91" s="6">
        <v>8</v>
      </c>
      <c r="L91" s="6">
        <v>484286</v>
      </c>
      <c r="M91" s="6">
        <v>4</v>
      </c>
      <c r="N91" s="6">
        <v>320837</v>
      </c>
      <c r="O91" s="6"/>
      <c r="P91" s="6"/>
    </row>
    <row r="92" spans="1:16" ht="27" customHeight="1" x14ac:dyDescent="0.2">
      <c r="A92" s="3" t="s">
        <v>64</v>
      </c>
      <c r="B92" s="6">
        <v>1167</v>
      </c>
      <c r="C92" s="6">
        <v>539</v>
      </c>
      <c r="D92" s="6">
        <v>2473728</v>
      </c>
      <c r="E92" s="6">
        <v>237</v>
      </c>
      <c r="F92" s="6">
        <v>2904218</v>
      </c>
      <c r="G92" s="6">
        <v>230</v>
      </c>
      <c r="H92" s="6">
        <v>4493427</v>
      </c>
      <c r="I92" s="6">
        <v>95</v>
      </c>
      <c r="J92" s="6">
        <v>3023883</v>
      </c>
      <c r="K92" s="6">
        <v>8</v>
      </c>
      <c r="L92" s="6">
        <v>492468</v>
      </c>
      <c r="M92" s="6">
        <v>6</v>
      </c>
      <c r="N92" s="6">
        <v>586572</v>
      </c>
      <c r="O92" s="6"/>
      <c r="P92" s="6"/>
    </row>
    <row r="93" spans="1:16" ht="27" customHeight="1" x14ac:dyDescent="0.2">
      <c r="A93" s="3" t="s">
        <v>70</v>
      </c>
      <c r="B93" s="6">
        <v>1406</v>
      </c>
      <c r="C93" s="6">
        <v>578</v>
      </c>
      <c r="D93" s="6">
        <v>2643803</v>
      </c>
      <c r="E93" s="6">
        <v>280</v>
      </c>
      <c r="F93" s="6">
        <v>3478787</v>
      </c>
      <c r="G93" s="6">
        <v>318</v>
      </c>
      <c r="H93" s="6">
        <v>6326581</v>
      </c>
      <c r="I93" s="6">
        <v>184</v>
      </c>
      <c r="J93" s="6">
        <v>6095723</v>
      </c>
      <c r="K93" s="6">
        <v>8</v>
      </c>
      <c r="L93" s="6">
        <v>507156</v>
      </c>
      <c r="M93" s="6">
        <v>7</v>
      </c>
      <c r="N93" s="6">
        <v>694688</v>
      </c>
      <c r="O93" s="6"/>
      <c r="P93" s="6"/>
    </row>
    <row r="94" spans="1:16" ht="27" customHeight="1" x14ac:dyDescent="0.2">
      <c r="A94" s="3" t="s">
        <v>71</v>
      </c>
      <c r="B94" s="6">
        <v>881</v>
      </c>
      <c r="C94" s="6">
        <v>377</v>
      </c>
      <c r="D94" s="6">
        <v>1493327</v>
      </c>
      <c r="E94" s="6">
        <v>171</v>
      </c>
      <c r="F94" s="6">
        <v>2118558</v>
      </c>
      <c r="G94" s="6">
        <v>223</v>
      </c>
      <c r="H94" s="6">
        <v>4442585</v>
      </c>
      <c r="I94" s="6">
        <v>74</v>
      </c>
      <c r="J94" s="6">
        <v>2463788</v>
      </c>
      <c r="K94" s="6">
        <v>4</v>
      </c>
      <c r="L94" s="6">
        <v>258500</v>
      </c>
      <c r="M94" s="6"/>
      <c r="N94" s="6"/>
      <c r="O94" s="6"/>
      <c r="P94" s="6"/>
    </row>
    <row r="95" spans="1:16" ht="27" customHeight="1" x14ac:dyDescent="0.2">
      <c r="A95" s="3" t="s">
        <v>72</v>
      </c>
      <c r="B95" s="6">
        <v>869</v>
      </c>
      <c r="C95" s="6">
        <v>392</v>
      </c>
      <c r="D95" s="6">
        <v>1818450</v>
      </c>
      <c r="E95" s="6">
        <v>162</v>
      </c>
      <c r="F95" s="6">
        <v>2022812</v>
      </c>
      <c r="G95" s="6">
        <v>179</v>
      </c>
      <c r="H95" s="6">
        <v>3539834</v>
      </c>
      <c r="I95" s="6">
        <v>97</v>
      </c>
      <c r="J95" s="6">
        <v>3224523</v>
      </c>
      <c r="K95" s="6">
        <v>5</v>
      </c>
      <c r="L95" s="6">
        <v>342628</v>
      </c>
      <c r="M95" s="6"/>
      <c r="N95" s="6"/>
      <c r="O95" s="6"/>
      <c r="P95" s="6"/>
    </row>
    <row r="96" spans="1:16" ht="27" customHeight="1" x14ac:dyDescent="0.2">
      <c r="A96" s="3" t="s">
        <v>79</v>
      </c>
      <c r="B96" s="6">
        <v>982</v>
      </c>
      <c r="C96" s="6">
        <v>406</v>
      </c>
      <c r="D96" s="6">
        <v>1860691</v>
      </c>
      <c r="E96" s="6">
        <v>179</v>
      </c>
      <c r="F96" s="6">
        <v>2260255</v>
      </c>
      <c r="G96" s="6">
        <v>282</v>
      </c>
      <c r="H96" s="6">
        <v>5540689</v>
      </c>
      <c r="I96" s="6">
        <v>82</v>
      </c>
      <c r="J96" s="6">
        <v>2707392</v>
      </c>
      <c r="K96" s="6"/>
      <c r="L96" s="6"/>
      <c r="M96" s="6">
        <v>6</v>
      </c>
      <c r="N96" s="6">
        <v>538285</v>
      </c>
      <c r="O96" s="6"/>
      <c r="P96" s="6"/>
    </row>
    <row r="97" spans="1:16" ht="27" customHeight="1" x14ac:dyDescent="0.2">
      <c r="A97" s="3" t="s">
        <v>81</v>
      </c>
      <c r="B97" s="6">
        <v>122</v>
      </c>
      <c r="C97" s="6">
        <v>62</v>
      </c>
      <c r="D97" s="6">
        <v>253165</v>
      </c>
      <c r="E97" s="6">
        <v>24</v>
      </c>
      <c r="F97" s="6">
        <v>281464</v>
      </c>
      <c r="G97" s="6">
        <v>20</v>
      </c>
      <c r="H97" s="6">
        <v>391464</v>
      </c>
      <c r="I97" s="6">
        <v>15</v>
      </c>
      <c r="J97" s="6">
        <v>485120</v>
      </c>
      <c r="K97" s="6">
        <v>0</v>
      </c>
      <c r="L97" s="6">
        <v>0</v>
      </c>
      <c r="M97" s="6"/>
      <c r="N97" s="6"/>
      <c r="O97" s="6">
        <v>0</v>
      </c>
      <c r="P97" s="6">
        <v>0</v>
      </c>
    </row>
    <row r="98" spans="1:16" ht="27" customHeight="1" x14ac:dyDescent="0.2">
      <c r="A98" s="3" t="s">
        <v>83</v>
      </c>
      <c r="B98" s="6">
        <v>33997</v>
      </c>
      <c r="C98" s="6">
        <v>16888</v>
      </c>
      <c r="D98" s="6">
        <v>84024765</v>
      </c>
      <c r="E98" s="6">
        <v>6106</v>
      </c>
      <c r="F98" s="6">
        <v>74956932</v>
      </c>
      <c r="G98" s="6">
        <v>6135</v>
      </c>
      <c r="H98" s="6">
        <v>122444751</v>
      </c>
      <c r="I98" s="6">
        <v>3314</v>
      </c>
      <c r="J98" s="6">
        <v>109250045</v>
      </c>
      <c r="K98" s="6">
        <v>202</v>
      </c>
      <c r="L98" s="6">
        <v>12941705</v>
      </c>
      <c r="M98" s="6">
        <v>173</v>
      </c>
      <c r="N98" s="6">
        <v>16021554</v>
      </c>
      <c r="O98" s="6">
        <v>51</v>
      </c>
      <c r="P98" s="6">
        <v>8750898</v>
      </c>
    </row>
    <row r="99" spans="1:16" ht="27" customHeight="1" x14ac:dyDescent="0.2">
      <c r="A99" s="3" t="s">
        <v>84</v>
      </c>
      <c r="B99" s="6">
        <v>1074</v>
      </c>
      <c r="C99" s="6">
        <v>501</v>
      </c>
      <c r="D99" s="6">
        <v>2273252</v>
      </c>
      <c r="E99" s="6">
        <v>208</v>
      </c>
      <c r="F99" s="6">
        <v>2534905</v>
      </c>
      <c r="G99" s="6">
        <v>232</v>
      </c>
      <c r="H99" s="6">
        <v>4497519</v>
      </c>
      <c r="I99" s="6">
        <v>107</v>
      </c>
      <c r="J99" s="6">
        <v>3579184</v>
      </c>
      <c r="K99" s="6"/>
      <c r="L99" s="6"/>
      <c r="M99" s="6"/>
      <c r="N99" s="6"/>
      <c r="O99" s="6"/>
      <c r="P99" s="6"/>
    </row>
    <row r="100" spans="1:16" ht="27" customHeight="1" x14ac:dyDescent="0.2">
      <c r="A100" s="3" t="s">
        <v>95</v>
      </c>
      <c r="B100" s="6">
        <v>2649</v>
      </c>
      <c r="C100" s="6">
        <v>1018</v>
      </c>
      <c r="D100" s="6">
        <v>4315229</v>
      </c>
      <c r="E100" s="6">
        <v>482</v>
      </c>
      <c r="F100" s="6">
        <v>5951753</v>
      </c>
      <c r="G100" s="6">
        <v>689</v>
      </c>
      <c r="H100" s="6">
        <v>13711396</v>
      </c>
      <c r="I100" s="6">
        <v>373</v>
      </c>
      <c r="J100" s="6">
        <v>12416405</v>
      </c>
      <c r="K100" s="6">
        <v>10</v>
      </c>
      <c r="L100" s="6">
        <v>639876</v>
      </c>
      <c r="M100" s="6">
        <v>11</v>
      </c>
      <c r="N100" s="6">
        <v>1062349</v>
      </c>
      <c r="O100" s="6"/>
      <c r="P100" s="6"/>
    </row>
    <row r="101" spans="1:16" ht="27" customHeight="1" x14ac:dyDescent="0.2">
      <c r="A101" s="3" t="s">
        <v>98</v>
      </c>
      <c r="B101" s="6">
        <v>452</v>
      </c>
      <c r="C101" s="6">
        <v>221</v>
      </c>
      <c r="D101" s="6">
        <v>862617</v>
      </c>
      <c r="E101" s="6">
        <v>88</v>
      </c>
      <c r="F101" s="6">
        <v>1097908</v>
      </c>
      <c r="G101" s="6">
        <v>75</v>
      </c>
      <c r="H101" s="6">
        <v>1452606</v>
      </c>
      <c r="I101" s="6">
        <v>53</v>
      </c>
      <c r="J101" s="6">
        <v>1777716</v>
      </c>
      <c r="K101" s="6"/>
      <c r="L101" s="6"/>
      <c r="M101" s="6"/>
      <c r="N101" s="6"/>
      <c r="O101" s="6">
        <v>0</v>
      </c>
      <c r="P101" s="6">
        <v>0</v>
      </c>
    </row>
    <row r="102" spans="1:16" ht="27" customHeight="1" x14ac:dyDescent="0.2">
      <c r="A102" s="3" t="s">
        <v>101</v>
      </c>
      <c r="B102" s="6">
        <v>93045</v>
      </c>
      <c r="C102" s="6">
        <v>32374</v>
      </c>
      <c r="D102" s="6">
        <v>135765772</v>
      </c>
      <c r="E102" s="6">
        <v>11238</v>
      </c>
      <c r="F102" s="6">
        <v>139723972</v>
      </c>
      <c r="G102" s="6">
        <v>23227</v>
      </c>
      <c r="H102" s="6">
        <v>476026969</v>
      </c>
      <c r="I102" s="6">
        <v>20277</v>
      </c>
      <c r="J102" s="6">
        <v>690334069</v>
      </c>
      <c r="K102" s="6">
        <v>1518</v>
      </c>
      <c r="L102" s="6">
        <v>97021498</v>
      </c>
      <c r="M102" s="6">
        <v>1281</v>
      </c>
      <c r="N102" s="6">
        <v>116529304</v>
      </c>
      <c r="O102" s="6">
        <v>391</v>
      </c>
      <c r="P102" s="6">
        <v>69260220</v>
      </c>
    </row>
    <row r="103" spans="1:16" ht="27" customHeight="1" x14ac:dyDescent="0.2">
      <c r="A103" s="3" t="s">
        <v>117</v>
      </c>
      <c r="B103" s="6">
        <v>2953</v>
      </c>
      <c r="C103" s="6">
        <v>1411</v>
      </c>
      <c r="D103" s="6">
        <v>7225402</v>
      </c>
      <c r="E103" s="6">
        <v>589</v>
      </c>
      <c r="F103" s="6">
        <v>7211215</v>
      </c>
      <c r="G103" s="6">
        <v>627</v>
      </c>
      <c r="H103" s="6">
        <v>12174387</v>
      </c>
      <c r="I103" s="6">
        <v>223</v>
      </c>
      <c r="J103" s="6">
        <v>7214949</v>
      </c>
      <c r="K103" s="6">
        <v>17</v>
      </c>
      <c r="L103" s="6">
        <v>1073669</v>
      </c>
      <c r="M103" s="6">
        <v>5</v>
      </c>
      <c r="N103" s="6">
        <v>471007</v>
      </c>
      <c r="O103" s="6"/>
      <c r="P103" s="6"/>
    </row>
    <row r="104" spans="1:16" ht="27" customHeight="1" x14ac:dyDescent="0.2">
      <c r="A104" s="3" t="s">
        <v>118</v>
      </c>
      <c r="B104" s="6">
        <v>366</v>
      </c>
      <c r="C104" s="6">
        <v>165</v>
      </c>
      <c r="D104" s="6">
        <v>717892</v>
      </c>
      <c r="E104" s="6">
        <v>57</v>
      </c>
      <c r="F104" s="6">
        <v>712889</v>
      </c>
      <c r="G104" s="6">
        <v>57</v>
      </c>
      <c r="H104" s="6">
        <v>1152937</v>
      </c>
      <c r="I104" s="6">
        <v>65</v>
      </c>
      <c r="J104" s="6">
        <v>2319728</v>
      </c>
      <c r="K104" s="6">
        <v>5</v>
      </c>
      <c r="L104" s="6">
        <v>306233</v>
      </c>
      <c r="M104" s="6"/>
      <c r="N104" s="6"/>
      <c r="O104" s="6">
        <v>5</v>
      </c>
      <c r="P104" s="6">
        <v>891932</v>
      </c>
    </row>
    <row r="105" spans="1:16" ht="27" customHeight="1" x14ac:dyDescent="0.2">
      <c r="A105" s="3" t="s">
        <v>124</v>
      </c>
      <c r="B105" s="6">
        <v>4028</v>
      </c>
      <c r="C105" s="6">
        <v>1926</v>
      </c>
      <c r="D105" s="6">
        <v>8430052</v>
      </c>
      <c r="E105" s="6">
        <v>706</v>
      </c>
      <c r="F105" s="6">
        <v>8637447</v>
      </c>
      <c r="G105" s="6">
        <v>769</v>
      </c>
      <c r="H105" s="6">
        <v>15355853</v>
      </c>
      <c r="I105" s="6">
        <v>467</v>
      </c>
      <c r="J105" s="6">
        <v>15725136</v>
      </c>
      <c r="K105" s="6">
        <v>25</v>
      </c>
      <c r="L105" s="6">
        <v>1586142</v>
      </c>
      <c r="M105" s="6">
        <v>25</v>
      </c>
      <c r="N105" s="6">
        <v>2306214</v>
      </c>
      <c r="O105" s="6">
        <v>7</v>
      </c>
      <c r="P105" s="6">
        <v>2134811</v>
      </c>
    </row>
    <row r="106" spans="1:16" ht="27" customHeight="1" x14ac:dyDescent="0.2">
      <c r="A106" s="3" t="s">
        <v>129</v>
      </c>
      <c r="B106" s="6">
        <v>19665</v>
      </c>
      <c r="C106" s="6">
        <v>7840</v>
      </c>
      <c r="D106" s="6">
        <v>32625662</v>
      </c>
      <c r="E106" s="6">
        <v>2907</v>
      </c>
      <c r="F106" s="6">
        <v>36350713</v>
      </c>
      <c r="G106" s="6">
        <v>4572</v>
      </c>
      <c r="H106" s="6">
        <v>92087930</v>
      </c>
      <c r="I106" s="6">
        <v>3260</v>
      </c>
      <c r="J106" s="6">
        <v>110254013</v>
      </c>
      <c r="K106" s="6">
        <v>188</v>
      </c>
      <c r="L106" s="6">
        <v>12072172</v>
      </c>
      <c r="M106" s="6">
        <v>133</v>
      </c>
      <c r="N106" s="6">
        <v>12311986</v>
      </c>
      <c r="O106" s="6">
        <v>70</v>
      </c>
      <c r="P106" s="6">
        <v>11891964</v>
      </c>
    </row>
    <row r="107" spans="1:16" ht="27" customHeight="1" x14ac:dyDescent="0.2">
      <c r="A107" s="3" t="s">
        <v>132</v>
      </c>
      <c r="B107" s="6">
        <v>33297</v>
      </c>
      <c r="C107" s="6">
        <v>13250</v>
      </c>
      <c r="D107" s="6">
        <v>58934490</v>
      </c>
      <c r="E107" s="6">
        <v>4949</v>
      </c>
      <c r="F107" s="6">
        <v>61320929</v>
      </c>
      <c r="G107" s="6">
        <v>7861</v>
      </c>
      <c r="H107" s="6">
        <v>158517584</v>
      </c>
      <c r="I107" s="6">
        <v>5630</v>
      </c>
      <c r="J107" s="6">
        <v>191775944</v>
      </c>
      <c r="K107" s="6">
        <v>342</v>
      </c>
      <c r="L107" s="6">
        <v>21666728</v>
      </c>
      <c r="M107" s="6">
        <v>267</v>
      </c>
      <c r="N107" s="6">
        <v>24341589</v>
      </c>
      <c r="O107" s="6">
        <v>111</v>
      </c>
      <c r="P107" s="6">
        <v>19968778</v>
      </c>
    </row>
    <row r="108" spans="1:16" ht="27" customHeight="1" x14ac:dyDescent="0.2">
      <c r="A108" s="3" t="s">
        <v>140</v>
      </c>
      <c r="B108" s="6">
        <v>4242</v>
      </c>
      <c r="C108" s="6">
        <v>1892</v>
      </c>
      <c r="D108" s="6">
        <v>8988609</v>
      </c>
      <c r="E108" s="6">
        <v>832</v>
      </c>
      <c r="F108" s="6">
        <v>10385846</v>
      </c>
      <c r="G108" s="6">
        <v>894</v>
      </c>
      <c r="H108" s="6">
        <v>17481129</v>
      </c>
      <c r="I108" s="6">
        <v>487</v>
      </c>
      <c r="J108" s="6">
        <v>16449623</v>
      </c>
      <c r="K108" s="6">
        <v>22</v>
      </c>
      <c r="L108" s="6">
        <v>1386361</v>
      </c>
      <c r="M108" s="6">
        <v>19</v>
      </c>
      <c r="N108" s="6">
        <v>1668186</v>
      </c>
      <c r="O108" s="6">
        <v>13</v>
      </c>
      <c r="P108" s="6">
        <v>2270960</v>
      </c>
    </row>
    <row r="109" spans="1:16" ht="27" customHeight="1" x14ac:dyDescent="0.2">
      <c r="A109" s="3" t="s">
        <v>153</v>
      </c>
      <c r="B109" s="6">
        <v>786</v>
      </c>
      <c r="C109" s="6">
        <v>402</v>
      </c>
      <c r="D109" s="6">
        <v>1438350</v>
      </c>
      <c r="E109" s="6">
        <v>129</v>
      </c>
      <c r="F109" s="6">
        <v>1593899</v>
      </c>
      <c r="G109" s="6">
        <v>150</v>
      </c>
      <c r="H109" s="6">
        <v>2939518</v>
      </c>
      <c r="I109" s="6">
        <v>81</v>
      </c>
      <c r="J109" s="6">
        <v>2575879</v>
      </c>
      <c r="K109" s="6">
        <v>6</v>
      </c>
      <c r="L109" s="6">
        <v>350177</v>
      </c>
      <c r="M109" s="6">
        <v>5</v>
      </c>
      <c r="N109" s="6">
        <v>473705</v>
      </c>
      <c r="O109" s="6"/>
      <c r="P109" s="6"/>
    </row>
    <row r="110" spans="1:16" ht="27" customHeight="1" x14ac:dyDescent="0.2">
      <c r="A110" s="3" t="s">
        <v>158</v>
      </c>
      <c r="B110" s="6">
        <v>7279</v>
      </c>
      <c r="C110" s="6">
        <v>2707</v>
      </c>
      <c r="D110" s="6">
        <v>11766416</v>
      </c>
      <c r="E110" s="6">
        <v>1018</v>
      </c>
      <c r="F110" s="6">
        <v>12654603</v>
      </c>
      <c r="G110" s="6">
        <v>1958</v>
      </c>
      <c r="H110" s="6">
        <v>39341738</v>
      </c>
      <c r="I110" s="6">
        <v>1364</v>
      </c>
      <c r="J110" s="6">
        <v>44871021</v>
      </c>
      <c r="K110" s="6">
        <v>47</v>
      </c>
      <c r="L110" s="6">
        <v>2914889</v>
      </c>
      <c r="M110" s="6">
        <v>41</v>
      </c>
      <c r="N110" s="6">
        <v>3846338</v>
      </c>
      <c r="O110" s="6">
        <v>12</v>
      </c>
      <c r="P110" s="6">
        <v>1791681</v>
      </c>
    </row>
    <row r="111" spans="1:16" ht="27" customHeight="1" x14ac:dyDescent="0.2">
      <c r="A111" s="3" t="s">
        <v>160</v>
      </c>
      <c r="B111" s="6">
        <v>508</v>
      </c>
      <c r="C111" s="6">
        <v>185</v>
      </c>
      <c r="D111" s="6">
        <v>881829</v>
      </c>
      <c r="E111" s="6">
        <v>106</v>
      </c>
      <c r="F111" s="6">
        <v>1316563</v>
      </c>
      <c r="G111" s="6">
        <v>118</v>
      </c>
      <c r="H111" s="6">
        <v>2364756</v>
      </c>
      <c r="I111" s="6">
        <v>78</v>
      </c>
      <c r="J111" s="6">
        <v>2602295</v>
      </c>
      <c r="K111" s="6">
        <v>4</v>
      </c>
      <c r="L111" s="6">
        <v>258534</v>
      </c>
      <c r="M111" s="6"/>
      <c r="N111" s="6"/>
      <c r="O111" s="6">
        <v>0</v>
      </c>
      <c r="P111" s="6">
        <v>0</v>
      </c>
    </row>
    <row r="112" spans="1:16" ht="27" customHeight="1" x14ac:dyDescent="0.2">
      <c r="A112" s="3" t="s">
        <v>170</v>
      </c>
      <c r="B112" s="6">
        <v>2007</v>
      </c>
      <c r="C112" s="6">
        <v>873</v>
      </c>
      <c r="D112" s="6">
        <v>3996086</v>
      </c>
      <c r="E112" s="6">
        <v>385</v>
      </c>
      <c r="F112" s="6">
        <v>4781978</v>
      </c>
      <c r="G112" s="6">
        <v>494</v>
      </c>
      <c r="H112" s="6">
        <v>9756423</v>
      </c>
      <c r="I112" s="6">
        <v>216</v>
      </c>
      <c r="J112" s="6">
        <v>6991758</v>
      </c>
      <c r="K112" s="6">
        <v>4</v>
      </c>
      <c r="L112" s="6">
        <v>262944</v>
      </c>
      <c r="M112" s="6">
        <v>6</v>
      </c>
      <c r="N112" s="6">
        <v>618704</v>
      </c>
      <c r="O112" s="6"/>
      <c r="P112" s="6"/>
    </row>
    <row r="113" spans="1:16" ht="27" customHeight="1" x14ac:dyDescent="0.2">
      <c r="A113" s="3" t="s">
        <v>171</v>
      </c>
      <c r="B113" s="6">
        <v>11171</v>
      </c>
      <c r="C113" s="6">
        <v>5006</v>
      </c>
      <c r="D113" s="6">
        <v>25145596</v>
      </c>
      <c r="E113" s="6">
        <v>2384</v>
      </c>
      <c r="F113" s="6">
        <v>29472587</v>
      </c>
      <c r="G113" s="6">
        <v>2389</v>
      </c>
      <c r="H113" s="6">
        <v>47132339</v>
      </c>
      <c r="I113" s="6">
        <v>1047</v>
      </c>
      <c r="J113" s="6">
        <v>34701779</v>
      </c>
      <c r="K113" s="6">
        <v>46</v>
      </c>
      <c r="L113" s="6">
        <v>2947212</v>
      </c>
      <c r="M113" s="6">
        <v>36</v>
      </c>
      <c r="N113" s="6">
        <v>3411971</v>
      </c>
      <c r="O113" s="6">
        <v>9</v>
      </c>
      <c r="P113" s="6">
        <v>1624787</v>
      </c>
    </row>
    <row r="114" spans="1:16" ht="27" customHeight="1" x14ac:dyDescent="0.2">
      <c r="A114" s="3" t="s">
        <v>179</v>
      </c>
      <c r="B114" s="6">
        <v>659</v>
      </c>
      <c r="C114" s="6">
        <v>342</v>
      </c>
      <c r="D114" s="6">
        <v>1383820</v>
      </c>
      <c r="E114" s="6">
        <v>102</v>
      </c>
      <c r="F114" s="6">
        <v>1266874</v>
      </c>
      <c r="G114" s="6">
        <v>148</v>
      </c>
      <c r="H114" s="6">
        <v>2847679</v>
      </c>
      <c r="I114" s="6">
        <v>54</v>
      </c>
      <c r="J114" s="6">
        <v>1765730</v>
      </c>
      <c r="K114" s="6"/>
      <c r="L114" s="6"/>
      <c r="M114" s="6">
        <v>0</v>
      </c>
      <c r="N114" s="6">
        <v>0</v>
      </c>
      <c r="O114" s="6">
        <v>0</v>
      </c>
      <c r="P114" s="6">
        <v>0</v>
      </c>
    </row>
    <row r="115" spans="1:16" ht="27" customHeight="1" x14ac:dyDescent="0.2">
      <c r="A115" s="3" t="s">
        <v>182</v>
      </c>
      <c r="B115" s="6">
        <v>2958</v>
      </c>
      <c r="C115" s="6">
        <v>1658</v>
      </c>
      <c r="D115" s="6">
        <v>8607913</v>
      </c>
      <c r="E115" s="6">
        <v>536</v>
      </c>
      <c r="F115" s="6">
        <v>6635193</v>
      </c>
      <c r="G115" s="6">
        <v>447</v>
      </c>
      <c r="H115" s="6">
        <v>8793604</v>
      </c>
      <c r="I115" s="6">
        <v>197</v>
      </c>
      <c r="J115" s="6">
        <v>6699806</v>
      </c>
      <c r="K115" s="6">
        <v>13</v>
      </c>
      <c r="L115" s="6">
        <v>787677</v>
      </c>
      <c r="M115" s="6">
        <v>14</v>
      </c>
      <c r="N115" s="6">
        <v>1255149</v>
      </c>
      <c r="O115" s="6">
        <v>6</v>
      </c>
      <c r="P115" s="6">
        <v>1169270</v>
      </c>
    </row>
    <row r="116" spans="1:16" ht="27" customHeight="1" x14ac:dyDescent="0.2">
      <c r="A116" s="3" t="s">
        <v>183</v>
      </c>
      <c r="B116" s="6">
        <v>1673</v>
      </c>
      <c r="C116" s="6">
        <v>634</v>
      </c>
      <c r="D116" s="6">
        <v>3135860</v>
      </c>
      <c r="E116" s="6">
        <v>300</v>
      </c>
      <c r="F116" s="6">
        <v>3707385</v>
      </c>
      <c r="G116" s="6">
        <v>443</v>
      </c>
      <c r="H116" s="6">
        <v>8688484</v>
      </c>
      <c r="I116" s="6">
        <v>233</v>
      </c>
      <c r="J116" s="6">
        <v>7801964</v>
      </c>
      <c r="K116" s="6">
        <v>11</v>
      </c>
      <c r="L116" s="6">
        <v>672105</v>
      </c>
      <c r="M116" s="6">
        <v>8</v>
      </c>
      <c r="N116" s="6">
        <v>753505</v>
      </c>
      <c r="O116" s="6"/>
      <c r="P116" s="6"/>
    </row>
    <row r="117" spans="1:16" ht="27" customHeight="1" x14ac:dyDescent="0.2">
      <c r="A117" s="3" t="s">
        <v>185</v>
      </c>
      <c r="B117" s="6">
        <v>1634</v>
      </c>
      <c r="C117" s="6">
        <v>748</v>
      </c>
      <c r="D117" s="6">
        <v>3307556</v>
      </c>
      <c r="E117" s="6">
        <v>290</v>
      </c>
      <c r="F117" s="6">
        <v>3609936</v>
      </c>
      <c r="G117" s="6">
        <v>360</v>
      </c>
      <c r="H117" s="6">
        <v>7164345</v>
      </c>
      <c r="I117" s="6">
        <v>192</v>
      </c>
      <c r="J117" s="6">
        <v>6501837</v>
      </c>
      <c r="K117" s="6">
        <v>5</v>
      </c>
      <c r="L117" s="6">
        <v>330365</v>
      </c>
      <c r="M117" s="6">
        <v>5</v>
      </c>
      <c r="N117" s="6">
        <v>441314</v>
      </c>
      <c r="O117" s="6"/>
      <c r="P117" s="6"/>
    </row>
    <row r="118" spans="1:16" ht="27" customHeight="1" x14ac:dyDescent="0.2">
      <c r="A118" s="3" t="s">
        <v>191</v>
      </c>
      <c r="B118" s="6">
        <v>1400</v>
      </c>
      <c r="C118" s="6">
        <v>621</v>
      </c>
      <c r="D118" s="6">
        <v>2498766</v>
      </c>
      <c r="E118" s="6">
        <v>254</v>
      </c>
      <c r="F118" s="6">
        <v>3197349</v>
      </c>
      <c r="G118" s="6">
        <v>321</v>
      </c>
      <c r="H118" s="6">
        <v>6261118</v>
      </c>
      <c r="I118" s="6">
        <v>162</v>
      </c>
      <c r="J118" s="6">
        <v>5230867</v>
      </c>
      <c r="K118" s="6">
        <v>12</v>
      </c>
      <c r="L118" s="6">
        <v>794924</v>
      </c>
      <c r="M118" s="6">
        <v>8</v>
      </c>
      <c r="N118" s="6">
        <v>768408</v>
      </c>
      <c r="O118" s="6"/>
      <c r="P118" s="6"/>
    </row>
    <row r="119" spans="1:16" ht="27" customHeight="1" x14ac:dyDescent="0.2">
      <c r="A119" s="3" t="s">
        <v>193</v>
      </c>
      <c r="B119" s="6">
        <v>1232</v>
      </c>
      <c r="C119" s="6">
        <v>495</v>
      </c>
      <c r="D119" s="6">
        <v>2372795</v>
      </c>
      <c r="E119" s="6">
        <v>212</v>
      </c>
      <c r="F119" s="6">
        <v>2589364</v>
      </c>
      <c r="G119" s="6">
        <v>331</v>
      </c>
      <c r="H119" s="6">
        <v>6641520</v>
      </c>
      <c r="I119" s="6">
        <v>154</v>
      </c>
      <c r="J119" s="6">
        <v>4958735</v>
      </c>
      <c r="K119" s="6">
        <v>4</v>
      </c>
      <c r="L119" s="6">
        <v>269160</v>
      </c>
      <c r="M119" s="6">
        <v>4</v>
      </c>
      <c r="N119" s="6">
        <v>408129</v>
      </c>
      <c r="O119" s="6"/>
      <c r="P119" s="6"/>
    </row>
    <row r="120" spans="1:16" ht="27" customHeight="1" x14ac:dyDescent="0.2">
      <c r="A120" s="3" t="s">
        <v>194</v>
      </c>
      <c r="B120" s="6">
        <v>2274</v>
      </c>
      <c r="C120" s="6">
        <v>1088</v>
      </c>
      <c r="D120" s="6">
        <v>5128749</v>
      </c>
      <c r="E120" s="6">
        <v>345</v>
      </c>
      <c r="F120" s="6">
        <v>4240696</v>
      </c>
      <c r="G120" s="6">
        <v>495</v>
      </c>
      <c r="H120" s="6">
        <v>9804375</v>
      </c>
      <c r="I120" s="6">
        <v>268</v>
      </c>
      <c r="J120" s="6">
        <v>9135902</v>
      </c>
      <c r="K120" s="6">
        <v>13</v>
      </c>
      <c r="L120" s="6">
        <v>862614</v>
      </c>
      <c r="M120" s="6">
        <v>12</v>
      </c>
      <c r="N120" s="6">
        <v>1055680</v>
      </c>
      <c r="O120" s="6">
        <v>8</v>
      </c>
      <c r="P120" s="6">
        <v>1267876</v>
      </c>
    </row>
    <row r="121" spans="1:16" ht="27" customHeight="1" x14ac:dyDescent="0.2">
      <c r="A121" s="3" t="s">
        <v>195</v>
      </c>
      <c r="B121" s="6">
        <v>878</v>
      </c>
      <c r="C121" s="6">
        <v>535</v>
      </c>
      <c r="D121" s="6">
        <v>1596115</v>
      </c>
      <c r="E121" s="6">
        <v>121</v>
      </c>
      <c r="F121" s="6">
        <v>1460140</v>
      </c>
      <c r="G121" s="6">
        <v>144</v>
      </c>
      <c r="H121" s="6">
        <v>2866554</v>
      </c>
      <c r="I121" s="6">
        <v>59</v>
      </c>
      <c r="J121" s="6">
        <v>1999234</v>
      </c>
      <c r="K121" s="6"/>
      <c r="L121" s="6"/>
      <c r="M121" s="6">
        <v>0</v>
      </c>
      <c r="N121" s="6">
        <v>0</v>
      </c>
      <c r="O121" s="6">
        <v>0</v>
      </c>
      <c r="P121" s="6">
        <v>0</v>
      </c>
    </row>
    <row r="122" spans="1:16" ht="27" customHeight="1" x14ac:dyDescent="0.2">
      <c r="A122" s="3" t="s">
        <v>208</v>
      </c>
      <c r="B122" s="6">
        <v>16590</v>
      </c>
      <c r="C122" s="6">
        <v>5654</v>
      </c>
      <c r="D122" s="6">
        <v>24465076</v>
      </c>
      <c r="E122" s="6">
        <v>2211</v>
      </c>
      <c r="F122" s="6">
        <v>27519144</v>
      </c>
      <c r="G122" s="6">
        <v>4267</v>
      </c>
      <c r="H122" s="6">
        <v>86778448</v>
      </c>
      <c r="I122" s="6">
        <v>3399</v>
      </c>
      <c r="J122" s="6">
        <v>110552863</v>
      </c>
      <c r="K122" s="6">
        <v>216</v>
      </c>
      <c r="L122" s="6">
        <v>13784701</v>
      </c>
      <c r="M122" s="6">
        <v>351</v>
      </c>
      <c r="N122" s="6">
        <v>32594200</v>
      </c>
      <c r="O122" s="6">
        <v>52</v>
      </c>
      <c r="P122" s="6">
        <v>8428601</v>
      </c>
    </row>
    <row r="123" spans="1:16" ht="27" customHeight="1" x14ac:dyDescent="0.2">
      <c r="A123" s="3" t="s">
        <v>209</v>
      </c>
      <c r="B123" s="6">
        <v>8204</v>
      </c>
      <c r="C123" s="6">
        <v>2982</v>
      </c>
      <c r="D123" s="6">
        <v>12651519</v>
      </c>
      <c r="E123" s="6">
        <v>1388</v>
      </c>
      <c r="F123" s="6">
        <v>17440024</v>
      </c>
      <c r="G123" s="6">
        <v>2045</v>
      </c>
      <c r="H123" s="6">
        <v>41032874</v>
      </c>
      <c r="I123" s="6">
        <v>1503</v>
      </c>
      <c r="J123" s="6">
        <v>48730698</v>
      </c>
      <c r="K123" s="6">
        <v>55</v>
      </c>
      <c r="L123" s="6">
        <v>3563003</v>
      </c>
      <c r="M123" s="6">
        <v>48</v>
      </c>
      <c r="N123" s="6">
        <v>4470739</v>
      </c>
      <c r="O123" s="6">
        <v>15</v>
      </c>
      <c r="P123" s="6">
        <v>2483549</v>
      </c>
    </row>
    <row r="124" spans="1:16" ht="27" customHeight="1" x14ac:dyDescent="0.2">
      <c r="A124" s="3" t="s">
        <v>210</v>
      </c>
      <c r="B124" s="6">
        <v>600</v>
      </c>
      <c r="C124" s="6">
        <v>326</v>
      </c>
      <c r="D124" s="6">
        <v>1473489</v>
      </c>
      <c r="E124" s="6">
        <v>84</v>
      </c>
      <c r="F124" s="6">
        <v>1009930</v>
      </c>
      <c r="G124" s="6">
        <v>127</v>
      </c>
      <c r="H124" s="6">
        <v>2545160</v>
      </c>
      <c r="I124" s="6">
        <v>48</v>
      </c>
      <c r="J124" s="6">
        <v>1561173</v>
      </c>
      <c r="K124" s="6"/>
      <c r="L124" s="6"/>
      <c r="M124" s="6"/>
      <c r="N124" s="6"/>
      <c r="O124" s="6">
        <v>0</v>
      </c>
      <c r="P124" s="6">
        <v>0</v>
      </c>
    </row>
    <row r="125" spans="1:16" ht="27" customHeight="1" x14ac:dyDescent="0.2">
      <c r="A125" s="3" t="s">
        <v>214</v>
      </c>
      <c r="B125" s="6">
        <v>8671</v>
      </c>
      <c r="C125" s="6">
        <v>3908</v>
      </c>
      <c r="D125" s="6">
        <v>17581362</v>
      </c>
      <c r="E125" s="6">
        <v>1598</v>
      </c>
      <c r="F125" s="6">
        <v>19770271</v>
      </c>
      <c r="G125" s="6">
        <v>1837</v>
      </c>
      <c r="H125" s="6">
        <v>36360557</v>
      </c>
      <c r="I125" s="6">
        <v>993</v>
      </c>
      <c r="J125" s="6">
        <v>32910119</v>
      </c>
      <c r="K125" s="6">
        <v>39</v>
      </c>
      <c r="L125" s="6">
        <v>2431279</v>
      </c>
      <c r="M125" s="6">
        <v>51</v>
      </c>
      <c r="N125" s="6">
        <v>4593362</v>
      </c>
      <c r="O125" s="6">
        <v>11</v>
      </c>
      <c r="P125" s="6">
        <v>1647244</v>
      </c>
    </row>
    <row r="126" spans="1:16" ht="27" customHeight="1" x14ac:dyDescent="0.2">
      <c r="A126" s="3" t="s">
        <v>217</v>
      </c>
      <c r="B126" s="6">
        <v>3636</v>
      </c>
      <c r="C126" s="6">
        <v>1794</v>
      </c>
      <c r="D126" s="6">
        <v>7951758</v>
      </c>
      <c r="E126" s="6">
        <v>744</v>
      </c>
      <c r="F126" s="6">
        <v>9252157</v>
      </c>
      <c r="G126" s="6">
        <v>649</v>
      </c>
      <c r="H126" s="6">
        <v>12759412</v>
      </c>
      <c r="I126" s="6">
        <v>335</v>
      </c>
      <c r="J126" s="6">
        <v>11236555</v>
      </c>
      <c r="K126" s="6">
        <v>13</v>
      </c>
      <c r="L126" s="6">
        <v>807210</v>
      </c>
      <c r="M126" s="6">
        <v>10</v>
      </c>
      <c r="N126" s="6">
        <v>868352</v>
      </c>
      <c r="O126" s="6">
        <v>4</v>
      </c>
      <c r="P126" s="6">
        <v>609337</v>
      </c>
    </row>
    <row r="127" spans="1:16" ht="27" customHeight="1" x14ac:dyDescent="0.2">
      <c r="A127" s="3" t="s">
        <v>220</v>
      </c>
      <c r="B127" s="6">
        <v>29707</v>
      </c>
      <c r="C127" s="6">
        <v>13033</v>
      </c>
      <c r="D127" s="6">
        <v>55402258</v>
      </c>
      <c r="E127" s="6">
        <v>4626</v>
      </c>
      <c r="F127" s="6">
        <v>57355256</v>
      </c>
      <c r="G127" s="6">
        <v>6396</v>
      </c>
      <c r="H127" s="6">
        <v>127140288</v>
      </c>
      <c r="I127" s="6">
        <v>4161</v>
      </c>
      <c r="J127" s="6">
        <v>141108911</v>
      </c>
      <c r="K127" s="6">
        <v>285</v>
      </c>
      <c r="L127" s="6">
        <v>18164852</v>
      </c>
      <c r="M127" s="6">
        <v>260</v>
      </c>
      <c r="N127" s="6">
        <v>23907131</v>
      </c>
      <c r="O127" s="6">
        <v>66</v>
      </c>
      <c r="P127" s="6">
        <v>13079938</v>
      </c>
    </row>
    <row r="128" spans="1:16" ht="27" customHeight="1" x14ac:dyDescent="0.2">
      <c r="A128" s="3" t="s">
        <v>222</v>
      </c>
      <c r="B128" s="6">
        <v>1446</v>
      </c>
      <c r="C128" s="6">
        <v>563</v>
      </c>
      <c r="D128" s="6">
        <v>2576207</v>
      </c>
      <c r="E128" s="6">
        <v>268</v>
      </c>
      <c r="F128" s="6">
        <v>3266341</v>
      </c>
      <c r="G128" s="6">
        <v>433</v>
      </c>
      <c r="H128" s="6">
        <v>8750680</v>
      </c>
      <c r="I128" s="6">
        <v>149</v>
      </c>
      <c r="J128" s="6">
        <v>4873064</v>
      </c>
      <c r="K128" s="6">
        <v>5</v>
      </c>
      <c r="L128" s="6">
        <v>307000</v>
      </c>
      <c r="M128" s="6">
        <v>4</v>
      </c>
      <c r="N128" s="6">
        <v>392037</v>
      </c>
      <c r="O128" s="6"/>
      <c r="P128" s="6"/>
    </row>
    <row r="129" spans="1:16" ht="27" customHeight="1" x14ac:dyDescent="0.2">
      <c r="A129" s="3" t="s">
        <v>228</v>
      </c>
      <c r="B129" s="6">
        <v>2582</v>
      </c>
      <c r="C129" s="6">
        <v>1321</v>
      </c>
      <c r="D129" s="6">
        <v>5875009</v>
      </c>
      <c r="E129" s="6">
        <v>468</v>
      </c>
      <c r="F129" s="6">
        <v>5747785</v>
      </c>
      <c r="G129" s="6">
        <v>463</v>
      </c>
      <c r="H129" s="6">
        <v>9205732</v>
      </c>
      <c r="I129" s="6">
        <v>237</v>
      </c>
      <c r="J129" s="6">
        <v>7931307</v>
      </c>
      <c r="K129" s="6">
        <v>9</v>
      </c>
      <c r="L129" s="6">
        <v>565143</v>
      </c>
      <c r="M129" s="6">
        <v>8</v>
      </c>
      <c r="N129" s="6">
        <v>814712</v>
      </c>
      <c r="O129" s="6"/>
      <c r="P129" s="6"/>
    </row>
    <row r="130" spans="1:16" ht="27" customHeight="1" x14ac:dyDescent="0.2">
      <c r="A130" s="3" t="s">
        <v>236</v>
      </c>
      <c r="B130" s="6">
        <v>3991</v>
      </c>
      <c r="C130" s="6">
        <v>2110</v>
      </c>
      <c r="D130" s="6">
        <v>10060373</v>
      </c>
      <c r="E130" s="6">
        <v>942</v>
      </c>
      <c r="F130" s="6">
        <v>11616894</v>
      </c>
      <c r="G130" s="6">
        <v>657</v>
      </c>
      <c r="H130" s="6">
        <v>12803659</v>
      </c>
      <c r="I130" s="6">
        <v>197</v>
      </c>
      <c r="J130" s="6">
        <v>6437537</v>
      </c>
      <c r="K130" s="6">
        <v>9</v>
      </c>
      <c r="L130" s="6">
        <v>586972</v>
      </c>
      <c r="M130" s="6">
        <v>8</v>
      </c>
      <c r="N130" s="6">
        <v>784561</v>
      </c>
      <c r="O130" s="6"/>
      <c r="P130" s="6"/>
    </row>
    <row r="131" spans="1:16" ht="27" customHeight="1" x14ac:dyDescent="0.2">
      <c r="A131" s="3" t="s">
        <v>237</v>
      </c>
      <c r="B131" s="6">
        <v>3733</v>
      </c>
      <c r="C131" s="6">
        <v>1718</v>
      </c>
      <c r="D131" s="6">
        <v>8464642</v>
      </c>
      <c r="E131" s="6">
        <v>838</v>
      </c>
      <c r="F131" s="6">
        <v>10268202</v>
      </c>
      <c r="G131" s="6">
        <v>759</v>
      </c>
      <c r="H131" s="6">
        <v>14994219</v>
      </c>
      <c r="I131" s="6">
        <v>306</v>
      </c>
      <c r="J131" s="6">
        <v>9901974</v>
      </c>
      <c r="K131" s="6">
        <v>18</v>
      </c>
      <c r="L131" s="6">
        <v>1180328</v>
      </c>
      <c r="M131" s="6">
        <v>13</v>
      </c>
      <c r="N131" s="6">
        <v>1102911</v>
      </c>
      <c r="O131" s="6"/>
      <c r="P131" s="6"/>
    </row>
    <row r="132" spans="1:16" ht="27" customHeight="1" x14ac:dyDescent="0.2">
      <c r="A132" s="3" t="s">
        <v>248</v>
      </c>
      <c r="B132" s="6">
        <v>11028</v>
      </c>
      <c r="C132" s="6">
        <v>4993</v>
      </c>
      <c r="D132" s="6">
        <v>23934788</v>
      </c>
      <c r="E132" s="6">
        <v>2171</v>
      </c>
      <c r="F132" s="6">
        <v>26976741</v>
      </c>
      <c r="G132" s="6">
        <v>2164</v>
      </c>
      <c r="H132" s="6">
        <v>42250520</v>
      </c>
      <c r="I132" s="6">
        <v>1209</v>
      </c>
      <c r="J132" s="6">
        <v>40934155</v>
      </c>
      <c r="K132" s="6">
        <v>72</v>
      </c>
      <c r="L132" s="6">
        <v>4654468</v>
      </c>
      <c r="M132" s="6">
        <v>87</v>
      </c>
      <c r="N132" s="6">
        <v>7965494</v>
      </c>
      <c r="O132" s="6">
        <v>21</v>
      </c>
      <c r="P132" s="6">
        <v>3522755</v>
      </c>
    </row>
    <row r="133" spans="1:16" ht="27" customHeight="1" x14ac:dyDescent="0.2">
      <c r="A133" s="3" t="s">
        <v>255</v>
      </c>
      <c r="B133" s="6">
        <v>4590</v>
      </c>
      <c r="C133" s="6">
        <v>1718</v>
      </c>
      <c r="D133" s="6">
        <v>7824578</v>
      </c>
      <c r="E133" s="6">
        <v>757</v>
      </c>
      <c r="F133" s="6">
        <v>9397785</v>
      </c>
      <c r="G133" s="6">
        <v>1235</v>
      </c>
      <c r="H133" s="6">
        <v>24912261</v>
      </c>
      <c r="I133" s="6">
        <v>698</v>
      </c>
      <c r="J133" s="6">
        <v>23043667</v>
      </c>
      <c r="K133" s="6">
        <v>39</v>
      </c>
      <c r="L133" s="6">
        <v>2523189</v>
      </c>
      <c r="M133" s="6">
        <v>28</v>
      </c>
      <c r="N133" s="6">
        <v>2676128</v>
      </c>
      <c r="O133" s="6">
        <v>7</v>
      </c>
      <c r="P133" s="6">
        <v>964424</v>
      </c>
    </row>
    <row r="134" spans="1:16" ht="27" customHeight="1" x14ac:dyDescent="0.2">
      <c r="A134" s="3" t="s">
        <v>263</v>
      </c>
      <c r="B134" s="6">
        <v>5021</v>
      </c>
      <c r="C134" s="6">
        <v>2401</v>
      </c>
      <c r="D134" s="6">
        <v>11735507</v>
      </c>
      <c r="E134" s="6">
        <v>867</v>
      </c>
      <c r="F134" s="6">
        <v>10699798</v>
      </c>
      <c r="G134" s="6">
        <v>958</v>
      </c>
      <c r="H134" s="6">
        <v>18775217</v>
      </c>
      <c r="I134" s="6">
        <v>596</v>
      </c>
      <c r="J134" s="6">
        <v>20326880</v>
      </c>
      <c r="K134" s="6">
        <v>30</v>
      </c>
      <c r="L134" s="6">
        <v>1886618</v>
      </c>
      <c r="M134" s="6">
        <v>39</v>
      </c>
      <c r="N134" s="6">
        <v>3628624</v>
      </c>
      <c r="O134" s="6">
        <v>9</v>
      </c>
      <c r="P134" s="6">
        <v>1293564</v>
      </c>
    </row>
    <row r="135" spans="1:16" ht="27" customHeight="1" x14ac:dyDescent="0.2">
      <c r="A135" s="3" t="s">
        <v>264</v>
      </c>
      <c r="B135" s="6">
        <v>9250</v>
      </c>
      <c r="C135" s="6">
        <v>4597</v>
      </c>
      <c r="D135" s="6">
        <v>22693144</v>
      </c>
      <c r="E135" s="6">
        <v>1678</v>
      </c>
      <c r="F135" s="6">
        <v>20737307</v>
      </c>
      <c r="G135" s="6">
        <v>1627</v>
      </c>
      <c r="H135" s="6">
        <v>31822791</v>
      </c>
      <c r="I135" s="6">
        <v>960</v>
      </c>
      <c r="J135" s="6">
        <v>32734693</v>
      </c>
      <c r="K135" s="6">
        <v>58</v>
      </c>
      <c r="L135" s="6">
        <v>3719564</v>
      </c>
      <c r="M135" s="6">
        <v>42</v>
      </c>
      <c r="N135" s="6">
        <v>3681450</v>
      </c>
      <c r="O135" s="6">
        <v>12</v>
      </c>
      <c r="P135" s="6">
        <v>1742153</v>
      </c>
    </row>
    <row r="136" spans="1:16" ht="27" customHeight="1" x14ac:dyDescent="0.2">
      <c r="A136" s="3" t="s">
        <v>266</v>
      </c>
      <c r="B136" s="6">
        <v>304</v>
      </c>
      <c r="C136" s="6">
        <v>143</v>
      </c>
      <c r="D136" s="6">
        <v>623642</v>
      </c>
      <c r="E136" s="6">
        <v>55</v>
      </c>
      <c r="F136" s="6">
        <v>693473</v>
      </c>
      <c r="G136" s="6">
        <v>65</v>
      </c>
      <c r="H136" s="6">
        <v>1261547</v>
      </c>
      <c r="I136" s="6">
        <v>36</v>
      </c>
      <c r="J136" s="6">
        <v>1206699</v>
      </c>
      <c r="K136" s="6">
        <v>0</v>
      </c>
      <c r="L136" s="6">
        <v>0</v>
      </c>
      <c r="M136" s="6"/>
      <c r="N136" s="6"/>
      <c r="O136" s="6">
        <v>0</v>
      </c>
      <c r="P136" s="6">
        <v>0</v>
      </c>
    </row>
    <row r="137" spans="1:16" ht="27" customHeight="1" x14ac:dyDescent="0.2">
      <c r="A137" s="3" t="s">
        <v>267</v>
      </c>
      <c r="B137" s="6">
        <v>1136</v>
      </c>
      <c r="C137" s="6">
        <v>456</v>
      </c>
      <c r="D137" s="6">
        <v>2217377</v>
      </c>
      <c r="E137" s="6">
        <v>209</v>
      </c>
      <c r="F137" s="6">
        <v>2585541</v>
      </c>
      <c r="G137" s="6">
        <v>303</v>
      </c>
      <c r="H137" s="6">
        <v>5917021</v>
      </c>
      <c r="I137" s="6">
        <v>125</v>
      </c>
      <c r="J137" s="6">
        <v>4105365</v>
      </c>
      <c r="K137" s="6"/>
      <c r="L137" s="6"/>
      <c r="M137" s="6">
        <v>5</v>
      </c>
      <c r="N137" s="6">
        <v>446398</v>
      </c>
      <c r="O137" s="6"/>
      <c r="P137" s="6"/>
    </row>
    <row r="138" spans="1:16" ht="27" customHeight="1" x14ac:dyDescent="0.2">
      <c r="A138" s="3" t="s">
        <v>271</v>
      </c>
      <c r="B138" s="6">
        <v>1967</v>
      </c>
      <c r="C138" s="6">
        <v>898</v>
      </c>
      <c r="D138" s="6">
        <v>4498530</v>
      </c>
      <c r="E138" s="6">
        <v>449</v>
      </c>
      <c r="F138" s="6">
        <v>5571713</v>
      </c>
      <c r="G138" s="6">
        <v>416</v>
      </c>
      <c r="H138" s="6">
        <v>8221096</v>
      </c>
      <c r="I138" s="6">
        <v>148</v>
      </c>
      <c r="J138" s="6">
        <v>4788765</v>
      </c>
      <c r="K138" s="6">
        <v>6</v>
      </c>
      <c r="L138" s="6">
        <v>374100</v>
      </c>
      <c r="M138" s="6">
        <v>8</v>
      </c>
      <c r="N138" s="6">
        <v>752561</v>
      </c>
      <c r="O138" s="6"/>
      <c r="P138" s="6"/>
    </row>
    <row r="139" spans="1:16" ht="27" customHeight="1" x14ac:dyDescent="0.2">
      <c r="A139" s="3" t="s">
        <v>272</v>
      </c>
      <c r="B139" s="6">
        <v>2322</v>
      </c>
      <c r="C139" s="6">
        <v>1231</v>
      </c>
      <c r="D139" s="6">
        <v>6677730</v>
      </c>
      <c r="E139" s="6">
        <v>640</v>
      </c>
      <c r="F139" s="6">
        <v>7863874</v>
      </c>
      <c r="G139" s="6">
        <v>311</v>
      </c>
      <c r="H139" s="6">
        <v>5770289</v>
      </c>
      <c r="I139" s="6">
        <v>84</v>
      </c>
      <c r="J139" s="6">
        <v>2801207</v>
      </c>
      <c r="K139" s="6">
        <v>7</v>
      </c>
      <c r="L139" s="6">
        <v>461500</v>
      </c>
      <c r="M139" s="6">
        <v>6</v>
      </c>
      <c r="N139" s="6">
        <v>553416</v>
      </c>
      <c r="O139" s="6"/>
      <c r="P139" s="6"/>
    </row>
    <row r="140" spans="1:16" s="7" customFormat="1" ht="27" customHeight="1" x14ac:dyDescent="0.2">
      <c r="A140" s="11" t="s">
        <v>280</v>
      </c>
      <c r="B140" s="12">
        <f>SUM(B79:B139)</f>
        <v>384317</v>
      </c>
      <c r="C140" s="12">
        <f t="shared" ref="C140:P140" si="3">SUM(C79:C139)</f>
        <v>160451</v>
      </c>
      <c r="D140" s="12">
        <f t="shared" si="3"/>
        <v>725602381</v>
      </c>
      <c r="E140" s="12">
        <f t="shared" si="3"/>
        <v>61314</v>
      </c>
      <c r="F140" s="12">
        <f t="shared" si="3"/>
        <v>759360784</v>
      </c>
      <c r="G140" s="12">
        <f t="shared" si="3"/>
        <v>86577</v>
      </c>
      <c r="H140" s="12">
        <f t="shared" si="3"/>
        <v>1737776006</v>
      </c>
      <c r="I140" s="12">
        <f t="shared" si="3"/>
        <v>57678</v>
      </c>
      <c r="J140" s="12">
        <f t="shared" si="3"/>
        <v>1939723066</v>
      </c>
      <c r="K140" s="12">
        <f t="shared" si="3"/>
        <v>3559</v>
      </c>
      <c r="L140" s="12">
        <f t="shared" si="3"/>
        <v>227138523</v>
      </c>
      <c r="M140" s="12">
        <f t="shared" si="3"/>
        <v>3170</v>
      </c>
      <c r="N140" s="12">
        <f t="shared" si="3"/>
        <v>290725194</v>
      </c>
      <c r="O140" s="12">
        <f t="shared" si="3"/>
        <v>914</v>
      </c>
      <c r="P140" s="12">
        <f t="shared" si="3"/>
        <v>160034025</v>
      </c>
    </row>
    <row r="141" spans="1:16" ht="27" customHeight="1" x14ac:dyDescent="0.2">
      <c r="A141" s="3" t="s">
        <v>23</v>
      </c>
      <c r="B141" s="6">
        <v>3888</v>
      </c>
      <c r="C141" s="6">
        <v>1856</v>
      </c>
      <c r="D141" s="6">
        <v>8129187</v>
      </c>
      <c r="E141" s="6">
        <v>540</v>
      </c>
      <c r="F141" s="6">
        <v>6701744</v>
      </c>
      <c r="G141" s="6">
        <v>804</v>
      </c>
      <c r="H141" s="6">
        <v>16176172</v>
      </c>
      <c r="I141" s="6">
        <v>511</v>
      </c>
      <c r="J141" s="6">
        <v>17417528</v>
      </c>
      <c r="K141" s="6">
        <v>30</v>
      </c>
      <c r="L141" s="6">
        <v>1915203</v>
      </c>
      <c r="M141" s="6">
        <v>20</v>
      </c>
      <c r="N141" s="6">
        <v>1784312</v>
      </c>
      <c r="O141" s="6">
        <v>8</v>
      </c>
      <c r="P141" s="6">
        <v>1384069</v>
      </c>
    </row>
    <row r="142" spans="1:16" ht="27" customHeight="1" x14ac:dyDescent="0.2">
      <c r="A142" s="3" t="s">
        <v>24</v>
      </c>
      <c r="B142" s="6">
        <v>3555</v>
      </c>
      <c r="C142" s="6">
        <v>1563</v>
      </c>
      <c r="D142" s="6">
        <v>7090093</v>
      </c>
      <c r="E142" s="6">
        <v>565</v>
      </c>
      <c r="F142" s="6">
        <v>6946621</v>
      </c>
      <c r="G142" s="6">
        <v>744</v>
      </c>
      <c r="H142" s="6">
        <v>14890301</v>
      </c>
      <c r="I142" s="6">
        <v>509</v>
      </c>
      <c r="J142" s="6">
        <v>17243935</v>
      </c>
      <c r="K142" s="6">
        <v>35</v>
      </c>
      <c r="L142" s="6">
        <v>2235347</v>
      </c>
      <c r="M142" s="6">
        <v>24</v>
      </c>
      <c r="N142" s="6">
        <v>2205226</v>
      </c>
      <c r="O142" s="6">
        <v>5</v>
      </c>
      <c r="P142" s="6">
        <v>1214005</v>
      </c>
    </row>
    <row r="143" spans="1:16" ht="27" customHeight="1" x14ac:dyDescent="0.2">
      <c r="A143" s="3" t="s">
        <v>25</v>
      </c>
      <c r="B143" s="6">
        <v>4397</v>
      </c>
      <c r="C143" s="6">
        <v>2228</v>
      </c>
      <c r="D143" s="6">
        <v>10602947</v>
      </c>
      <c r="E143" s="6">
        <v>831</v>
      </c>
      <c r="F143" s="6">
        <v>10140679</v>
      </c>
      <c r="G143" s="6">
        <v>834</v>
      </c>
      <c r="H143" s="6">
        <v>16151273</v>
      </c>
      <c r="I143" s="6">
        <v>360</v>
      </c>
      <c r="J143" s="6">
        <v>12184764</v>
      </c>
      <c r="K143" s="6">
        <v>17</v>
      </c>
      <c r="L143" s="6">
        <v>1077667</v>
      </c>
      <c r="M143" s="6">
        <v>10</v>
      </c>
      <c r="N143" s="6">
        <v>936032</v>
      </c>
      <c r="O143" s="6">
        <v>6</v>
      </c>
      <c r="P143" s="6">
        <v>1062302</v>
      </c>
    </row>
    <row r="144" spans="1:16" ht="27" customHeight="1" x14ac:dyDescent="0.2">
      <c r="A144" s="3" t="s">
        <v>27</v>
      </c>
      <c r="B144" s="6">
        <v>3232</v>
      </c>
      <c r="C144" s="6">
        <v>1229</v>
      </c>
      <c r="D144" s="6">
        <v>5854845</v>
      </c>
      <c r="E144" s="6">
        <v>436</v>
      </c>
      <c r="F144" s="6">
        <v>5379537</v>
      </c>
      <c r="G144" s="6">
        <v>876</v>
      </c>
      <c r="H144" s="6">
        <v>17655083</v>
      </c>
      <c r="I144" s="6">
        <v>558</v>
      </c>
      <c r="J144" s="6">
        <v>18446015</v>
      </c>
      <c r="K144" s="6">
        <v>25</v>
      </c>
      <c r="L144" s="6">
        <v>1577141</v>
      </c>
      <c r="M144" s="6">
        <v>16</v>
      </c>
      <c r="N144" s="6">
        <v>1532738</v>
      </c>
      <c r="O144" s="6">
        <v>4</v>
      </c>
      <c r="P144" s="6">
        <v>649121</v>
      </c>
    </row>
    <row r="145" spans="1:16" ht="27" customHeight="1" x14ac:dyDescent="0.2">
      <c r="A145" s="3" t="s">
        <v>31</v>
      </c>
      <c r="B145" s="6">
        <v>5576</v>
      </c>
      <c r="C145" s="6">
        <v>2592</v>
      </c>
      <c r="D145" s="6">
        <v>12704612</v>
      </c>
      <c r="E145" s="6">
        <v>1007</v>
      </c>
      <c r="F145" s="6">
        <v>12483894</v>
      </c>
      <c r="G145" s="6">
        <v>1172</v>
      </c>
      <c r="H145" s="6">
        <v>22958454</v>
      </c>
      <c r="I145" s="6">
        <v>568</v>
      </c>
      <c r="J145" s="6">
        <v>19232972</v>
      </c>
      <c r="K145" s="6">
        <v>26</v>
      </c>
      <c r="L145" s="6">
        <v>1651871</v>
      </c>
      <c r="M145" s="6">
        <v>32</v>
      </c>
      <c r="N145" s="6">
        <v>3006957</v>
      </c>
      <c r="O145" s="6">
        <v>5</v>
      </c>
      <c r="P145" s="6">
        <v>827748</v>
      </c>
    </row>
    <row r="146" spans="1:16" ht="27" customHeight="1" x14ac:dyDescent="0.2">
      <c r="A146" s="3" t="s">
        <v>32</v>
      </c>
      <c r="B146" s="6">
        <v>2518</v>
      </c>
      <c r="C146" s="6">
        <v>973</v>
      </c>
      <c r="D146" s="6">
        <v>4642751</v>
      </c>
      <c r="E146" s="6">
        <v>414</v>
      </c>
      <c r="F146" s="6">
        <v>5151729</v>
      </c>
      <c r="G146" s="6">
        <v>599</v>
      </c>
      <c r="H146" s="6">
        <v>11906973</v>
      </c>
      <c r="I146" s="6">
        <v>387</v>
      </c>
      <c r="J146" s="6">
        <v>13537404</v>
      </c>
      <c r="K146" s="6">
        <v>27</v>
      </c>
      <c r="L146" s="6">
        <v>1698119</v>
      </c>
      <c r="M146" s="6">
        <v>23</v>
      </c>
      <c r="N146" s="6">
        <v>2136737</v>
      </c>
      <c r="O146" s="6">
        <v>11</v>
      </c>
      <c r="P146" s="6">
        <v>2385993</v>
      </c>
    </row>
    <row r="147" spans="1:16" ht="27" customHeight="1" x14ac:dyDescent="0.2">
      <c r="A147" s="3" t="s">
        <v>35</v>
      </c>
      <c r="B147" s="6">
        <v>1154</v>
      </c>
      <c r="C147" s="6">
        <v>513</v>
      </c>
      <c r="D147" s="6">
        <v>2442131</v>
      </c>
      <c r="E147" s="6">
        <v>196</v>
      </c>
      <c r="F147" s="6">
        <v>2414450</v>
      </c>
      <c r="G147" s="6">
        <v>248</v>
      </c>
      <c r="H147" s="6">
        <v>4772863</v>
      </c>
      <c r="I147" s="6">
        <v>148</v>
      </c>
      <c r="J147" s="6">
        <v>5112194</v>
      </c>
      <c r="K147" s="6"/>
      <c r="L147" s="6"/>
      <c r="M147" s="6">
        <v>5</v>
      </c>
      <c r="N147" s="6">
        <v>455212</v>
      </c>
      <c r="O147" s="6"/>
      <c r="P147" s="6"/>
    </row>
    <row r="148" spans="1:16" ht="27" customHeight="1" x14ac:dyDescent="0.2">
      <c r="A148" s="3" t="s">
        <v>44</v>
      </c>
      <c r="B148" s="6">
        <v>1961</v>
      </c>
      <c r="C148" s="6">
        <v>842</v>
      </c>
      <c r="D148" s="6">
        <v>3975324</v>
      </c>
      <c r="E148" s="6">
        <v>367</v>
      </c>
      <c r="F148" s="6">
        <v>4552163</v>
      </c>
      <c r="G148" s="6">
        <v>460</v>
      </c>
      <c r="H148" s="6">
        <v>8969367</v>
      </c>
      <c r="I148" s="6">
        <v>223</v>
      </c>
      <c r="J148" s="6">
        <v>7410587</v>
      </c>
      <c r="K148" s="6">
        <v>13</v>
      </c>
      <c r="L148" s="6">
        <v>794935</v>
      </c>
      <c r="M148" s="6">
        <v>11</v>
      </c>
      <c r="N148" s="6">
        <v>1083757</v>
      </c>
      <c r="O148" s="6"/>
      <c r="P148" s="6"/>
    </row>
    <row r="149" spans="1:16" ht="27" customHeight="1" x14ac:dyDescent="0.2">
      <c r="A149" s="3" t="s">
        <v>48</v>
      </c>
      <c r="B149" s="6">
        <v>4761</v>
      </c>
      <c r="C149" s="6">
        <v>1625</v>
      </c>
      <c r="D149" s="6">
        <v>7527377</v>
      </c>
      <c r="E149" s="6">
        <v>690</v>
      </c>
      <c r="F149" s="6">
        <v>8552499</v>
      </c>
      <c r="G149" s="6">
        <v>1204</v>
      </c>
      <c r="H149" s="6">
        <v>24309243</v>
      </c>
      <c r="I149" s="6">
        <v>1003</v>
      </c>
      <c r="J149" s="6">
        <v>34366219</v>
      </c>
      <c r="K149" s="6">
        <v>67</v>
      </c>
      <c r="L149" s="6">
        <v>4313390</v>
      </c>
      <c r="M149" s="6">
        <v>42</v>
      </c>
      <c r="N149" s="6">
        <v>3796932</v>
      </c>
      <c r="O149" s="6">
        <v>10</v>
      </c>
      <c r="P149" s="6">
        <v>1750404</v>
      </c>
    </row>
    <row r="150" spans="1:16" ht="27" customHeight="1" x14ac:dyDescent="0.2">
      <c r="A150" s="3" t="s">
        <v>49</v>
      </c>
      <c r="B150" s="6">
        <v>6390</v>
      </c>
      <c r="C150" s="6">
        <v>2294</v>
      </c>
      <c r="D150" s="6">
        <v>11061170</v>
      </c>
      <c r="E150" s="6">
        <v>963</v>
      </c>
      <c r="F150" s="6">
        <v>11954251</v>
      </c>
      <c r="G150" s="6">
        <v>1699</v>
      </c>
      <c r="H150" s="6">
        <v>34070820</v>
      </c>
      <c r="I150" s="6">
        <v>1110</v>
      </c>
      <c r="J150" s="6">
        <v>37312270</v>
      </c>
      <c r="K150" s="6">
        <v>71</v>
      </c>
      <c r="L150" s="6">
        <v>4560056</v>
      </c>
      <c r="M150" s="6">
        <v>48</v>
      </c>
      <c r="N150" s="6">
        <v>4197717</v>
      </c>
      <c r="O150" s="6">
        <v>14</v>
      </c>
      <c r="P150" s="6">
        <v>2269076</v>
      </c>
    </row>
    <row r="151" spans="1:16" ht="27" customHeight="1" x14ac:dyDescent="0.2">
      <c r="A151" s="3" t="s">
        <v>51</v>
      </c>
      <c r="B151" s="6">
        <v>1173</v>
      </c>
      <c r="C151" s="6">
        <v>532</v>
      </c>
      <c r="D151" s="6">
        <v>2497252</v>
      </c>
      <c r="E151" s="6">
        <v>256</v>
      </c>
      <c r="F151" s="6">
        <v>3160120</v>
      </c>
      <c r="G151" s="6">
        <v>247</v>
      </c>
      <c r="H151" s="6">
        <v>4770404</v>
      </c>
      <c r="I151" s="6">
        <v>97</v>
      </c>
      <c r="J151" s="6">
        <v>3303486</v>
      </c>
      <c r="K151" s="6">
        <v>6</v>
      </c>
      <c r="L151" s="6">
        <v>378188</v>
      </c>
      <c r="M151" s="6">
        <v>6</v>
      </c>
      <c r="N151" s="6">
        <v>574936</v>
      </c>
      <c r="O151" s="6"/>
      <c r="P151" s="6"/>
    </row>
    <row r="152" spans="1:16" ht="27" customHeight="1" x14ac:dyDescent="0.2">
      <c r="A152" s="3" t="s">
        <v>53</v>
      </c>
      <c r="B152" s="6">
        <v>1647</v>
      </c>
      <c r="C152" s="6">
        <v>576</v>
      </c>
      <c r="D152" s="6">
        <v>3048891</v>
      </c>
      <c r="E152" s="6">
        <v>293</v>
      </c>
      <c r="F152" s="6">
        <v>3630997</v>
      </c>
      <c r="G152" s="6">
        <v>420</v>
      </c>
      <c r="H152" s="6">
        <v>8326011</v>
      </c>
      <c r="I152" s="6">
        <v>296</v>
      </c>
      <c r="J152" s="6">
        <v>10016663</v>
      </c>
      <c r="K152" s="6">
        <v>13</v>
      </c>
      <c r="L152" s="6">
        <v>801685</v>
      </c>
      <c r="M152" s="6">
        <v>15</v>
      </c>
      <c r="N152" s="6">
        <v>1466574</v>
      </c>
      <c r="O152" s="6"/>
      <c r="P152" s="6"/>
    </row>
    <row r="153" spans="1:16" ht="27" customHeight="1" x14ac:dyDescent="0.2">
      <c r="A153" s="3" t="s">
        <v>57</v>
      </c>
      <c r="B153" s="6">
        <v>7965</v>
      </c>
      <c r="C153" s="6">
        <v>3097</v>
      </c>
      <c r="D153" s="6">
        <v>15440817</v>
      </c>
      <c r="E153" s="6">
        <v>1561</v>
      </c>
      <c r="F153" s="6">
        <v>19295499</v>
      </c>
      <c r="G153" s="6">
        <v>1854</v>
      </c>
      <c r="H153" s="6">
        <v>36358521</v>
      </c>
      <c r="I153" s="6">
        <v>1119</v>
      </c>
      <c r="J153" s="6">
        <v>37763796</v>
      </c>
      <c r="K153" s="6">
        <v>57</v>
      </c>
      <c r="L153" s="6">
        <v>3580968</v>
      </c>
      <c r="M153" s="6">
        <v>28</v>
      </c>
      <c r="N153" s="6">
        <v>2580303</v>
      </c>
      <c r="O153" s="6">
        <v>14</v>
      </c>
      <c r="P153" s="6">
        <v>2482259</v>
      </c>
    </row>
    <row r="154" spans="1:16" ht="27" customHeight="1" x14ac:dyDescent="0.2">
      <c r="A154" s="3" t="s">
        <v>60</v>
      </c>
      <c r="B154" s="6">
        <v>2659</v>
      </c>
      <c r="C154" s="6">
        <v>1164</v>
      </c>
      <c r="D154" s="6">
        <v>5579118</v>
      </c>
      <c r="E154" s="6">
        <v>548</v>
      </c>
      <c r="F154" s="6">
        <v>6720108</v>
      </c>
      <c r="G154" s="6">
        <v>558</v>
      </c>
      <c r="H154" s="6">
        <v>10972711</v>
      </c>
      <c r="I154" s="6">
        <v>302</v>
      </c>
      <c r="J154" s="6">
        <v>10193987</v>
      </c>
      <c r="K154" s="6">
        <v>19</v>
      </c>
      <c r="L154" s="6">
        <v>1200162</v>
      </c>
      <c r="M154" s="6">
        <v>11</v>
      </c>
      <c r="N154" s="6">
        <v>1086958</v>
      </c>
      <c r="O154" s="6">
        <v>4</v>
      </c>
      <c r="P154" s="6">
        <v>692518</v>
      </c>
    </row>
    <row r="155" spans="1:16" ht="27" customHeight="1" x14ac:dyDescent="0.2">
      <c r="A155" s="3" t="s">
        <v>66</v>
      </c>
      <c r="B155" s="6">
        <v>12775</v>
      </c>
      <c r="C155" s="6">
        <v>4812</v>
      </c>
      <c r="D155" s="6">
        <v>22753665</v>
      </c>
      <c r="E155" s="6">
        <v>2295</v>
      </c>
      <c r="F155" s="6">
        <v>28502268</v>
      </c>
      <c r="G155" s="6">
        <v>3609</v>
      </c>
      <c r="H155" s="6">
        <v>70361151</v>
      </c>
      <c r="I155" s="6">
        <v>1456</v>
      </c>
      <c r="J155" s="6">
        <v>48955431</v>
      </c>
      <c r="K155" s="6">
        <v>125</v>
      </c>
      <c r="L155" s="6">
        <v>8104235</v>
      </c>
      <c r="M155" s="6">
        <v>100</v>
      </c>
      <c r="N155" s="6">
        <v>9165684</v>
      </c>
      <c r="O155" s="6">
        <v>42</v>
      </c>
      <c r="P155" s="6">
        <v>7179624</v>
      </c>
    </row>
    <row r="156" spans="1:16" ht="27" customHeight="1" x14ac:dyDescent="0.2">
      <c r="A156" s="3" t="s">
        <v>73</v>
      </c>
      <c r="B156" s="6">
        <v>1922</v>
      </c>
      <c r="C156" s="6">
        <v>755</v>
      </c>
      <c r="D156" s="6">
        <v>3480995</v>
      </c>
      <c r="E156" s="6">
        <v>320</v>
      </c>
      <c r="F156" s="6">
        <v>3960012</v>
      </c>
      <c r="G156" s="6">
        <v>519</v>
      </c>
      <c r="H156" s="6">
        <v>10054983</v>
      </c>
      <c r="I156" s="6">
        <v>263</v>
      </c>
      <c r="J156" s="6">
        <v>8985648</v>
      </c>
      <c r="K156" s="6">
        <v>8</v>
      </c>
      <c r="L156" s="6">
        <v>501871</v>
      </c>
      <c r="M156" s="6">
        <v>6</v>
      </c>
      <c r="N156" s="6">
        <v>543180</v>
      </c>
      <c r="O156" s="6"/>
      <c r="P156" s="6"/>
    </row>
    <row r="157" spans="1:16" ht="27" customHeight="1" x14ac:dyDescent="0.2">
      <c r="A157" s="3" t="s">
        <v>74</v>
      </c>
      <c r="B157" s="6">
        <v>2565</v>
      </c>
      <c r="C157" s="6">
        <v>1235</v>
      </c>
      <c r="D157" s="6">
        <v>5885369</v>
      </c>
      <c r="E157" s="6">
        <v>408</v>
      </c>
      <c r="F157" s="6">
        <v>5027811</v>
      </c>
      <c r="G157" s="6">
        <v>519</v>
      </c>
      <c r="H157" s="6">
        <v>10111130</v>
      </c>
      <c r="I157" s="6">
        <v>282</v>
      </c>
      <c r="J157" s="6">
        <v>9592622</v>
      </c>
      <c r="K157" s="6">
        <v>16</v>
      </c>
      <c r="L157" s="6">
        <v>1027992</v>
      </c>
      <c r="M157" s="6">
        <v>17</v>
      </c>
      <c r="N157" s="6">
        <v>1677592</v>
      </c>
      <c r="O157" s="6">
        <v>6</v>
      </c>
      <c r="P157" s="6">
        <v>976202</v>
      </c>
    </row>
    <row r="158" spans="1:16" ht="27" customHeight="1" x14ac:dyDescent="0.2">
      <c r="A158" s="3" t="s">
        <v>75</v>
      </c>
      <c r="B158" s="6">
        <v>3565</v>
      </c>
      <c r="C158" s="6">
        <v>1644</v>
      </c>
      <c r="D158" s="6">
        <v>7509736</v>
      </c>
      <c r="E158" s="6">
        <v>522</v>
      </c>
      <c r="F158" s="6">
        <v>6441263</v>
      </c>
      <c r="G158" s="6">
        <v>655</v>
      </c>
      <c r="H158" s="6">
        <v>12953932</v>
      </c>
      <c r="I158" s="6">
        <v>561</v>
      </c>
      <c r="J158" s="6">
        <v>19191129</v>
      </c>
      <c r="K158" s="6">
        <v>36</v>
      </c>
      <c r="L158" s="6">
        <v>2340836</v>
      </c>
      <c r="M158" s="6">
        <v>21</v>
      </c>
      <c r="N158" s="6">
        <v>1896579</v>
      </c>
      <c r="O158" s="6">
        <v>14</v>
      </c>
      <c r="P158" s="6">
        <v>2802689</v>
      </c>
    </row>
    <row r="159" spans="1:16" ht="27" customHeight="1" x14ac:dyDescent="0.2">
      <c r="A159" s="3" t="s">
        <v>77</v>
      </c>
      <c r="B159" s="6">
        <v>8156</v>
      </c>
      <c r="C159" s="6">
        <v>2827</v>
      </c>
      <c r="D159" s="6">
        <v>12342333</v>
      </c>
      <c r="E159" s="6">
        <v>1163</v>
      </c>
      <c r="F159" s="6">
        <v>14426370</v>
      </c>
      <c r="G159" s="6">
        <v>1932</v>
      </c>
      <c r="H159" s="6">
        <v>39317900</v>
      </c>
      <c r="I159" s="6">
        <v>1727</v>
      </c>
      <c r="J159" s="6">
        <v>59382224</v>
      </c>
      <c r="K159" s="6">
        <v>121</v>
      </c>
      <c r="L159" s="6">
        <v>7759868</v>
      </c>
      <c r="M159" s="6">
        <v>95</v>
      </c>
      <c r="N159" s="6">
        <v>8725023</v>
      </c>
      <c r="O159" s="6">
        <v>29</v>
      </c>
      <c r="P159" s="6">
        <v>5387549</v>
      </c>
    </row>
    <row r="160" spans="1:16" ht="27" customHeight="1" x14ac:dyDescent="0.2">
      <c r="A160" s="3" t="s">
        <v>86</v>
      </c>
      <c r="B160" s="6">
        <v>3967</v>
      </c>
      <c r="C160" s="6">
        <v>1566</v>
      </c>
      <c r="D160" s="6">
        <v>7695301</v>
      </c>
      <c r="E160" s="6">
        <v>723</v>
      </c>
      <c r="F160" s="6">
        <v>8958474</v>
      </c>
      <c r="G160" s="6">
        <v>950</v>
      </c>
      <c r="H160" s="6">
        <v>18450027</v>
      </c>
      <c r="I160" s="6">
        <v>585</v>
      </c>
      <c r="J160" s="6">
        <v>20034312</v>
      </c>
      <c r="K160" s="6">
        <v>30</v>
      </c>
      <c r="L160" s="6">
        <v>1926703</v>
      </c>
      <c r="M160" s="6">
        <v>12</v>
      </c>
      <c r="N160" s="6">
        <v>1095829</v>
      </c>
      <c r="O160" s="6"/>
      <c r="P160" s="6"/>
    </row>
    <row r="161" spans="1:16" ht="27" customHeight="1" x14ac:dyDescent="0.2">
      <c r="A161" s="3" t="s">
        <v>88</v>
      </c>
      <c r="B161" s="6">
        <v>15849</v>
      </c>
      <c r="C161" s="6">
        <v>6911</v>
      </c>
      <c r="D161" s="6">
        <v>36211534</v>
      </c>
      <c r="E161" s="6">
        <v>2846</v>
      </c>
      <c r="F161" s="6">
        <v>34991732</v>
      </c>
      <c r="G161" s="6">
        <v>3423</v>
      </c>
      <c r="H161" s="6">
        <v>67288295</v>
      </c>
      <c r="I161" s="6">
        <v>2040</v>
      </c>
      <c r="J161" s="6">
        <v>68287337</v>
      </c>
      <c r="K161" s="6">
        <v>110</v>
      </c>
      <c r="L161" s="6">
        <v>7115963</v>
      </c>
      <c r="M161" s="6">
        <v>88</v>
      </c>
      <c r="N161" s="6">
        <v>8231586</v>
      </c>
      <c r="O161" s="6">
        <v>18</v>
      </c>
      <c r="P161" s="6">
        <v>2933300</v>
      </c>
    </row>
    <row r="162" spans="1:16" ht="27" customHeight="1" x14ac:dyDescent="0.2">
      <c r="A162" s="3" t="s">
        <v>90</v>
      </c>
      <c r="B162" s="6">
        <v>4053</v>
      </c>
      <c r="C162" s="6">
        <v>1679</v>
      </c>
      <c r="D162" s="6">
        <v>7818024</v>
      </c>
      <c r="E162" s="6">
        <v>652</v>
      </c>
      <c r="F162" s="6">
        <v>8115320</v>
      </c>
      <c r="G162" s="6">
        <v>909</v>
      </c>
      <c r="H162" s="6">
        <v>17728023</v>
      </c>
      <c r="I162" s="6">
        <v>598</v>
      </c>
      <c r="J162" s="6">
        <v>20362946</v>
      </c>
      <c r="K162" s="6">
        <v>42</v>
      </c>
      <c r="L162" s="6">
        <v>2715626</v>
      </c>
      <c r="M162" s="6">
        <v>23</v>
      </c>
      <c r="N162" s="6">
        <v>2056796</v>
      </c>
      <c r="O162" s="6">
        <v>5</v>
      </c>
      <c r="P162" s="6">
        <v>789621</v>
      </c>
    </row>
    <row r="163" spans="1:16" ht="27" customHeight="1" x14ac:dyDescent="0.2">
      <c r="A163" s="3" t="s">
        <v>91</v>
      </c>
      <c r="B163" s="6">
        <v>3534</v>
      </c>
      <c r="C163" s="6">
        <v>1642</v>
      </c>
      <c r="D163" s="6">
        <v>7960998</v>
      </c>
      <c r="E163" s="6">
        <v>568</v>
      </c>
      <c r="F163" s="6">
        <v>7017724</v>
      </c>
      <c r="G163" s="6">
        <v>801</v>
      </c>
      <c r="H163" s="6">
        <v>15708268</v>
      </c>
      <c r="I163" s="6">
        <v>397</v>
      </c>
      <c r="J163" s="6">
        <v>13455080</v>
      </c>
      <c r="K163" s="6">
        <v>8</v>
      </c>
      <c r="L163" s="6">
        <v>540927</v>
      </c>
      <c r="M163" s="6">
        <v>12</v>
      </c>
      <c r="N163" s="6">
        <v>1064878</v>
      </c>
      <c r="O163" s="6">
        <v>6</v>
      </c>
      <c r="P163" s="6">
        <v>825725</v>
      </c>
    </row>
    <row r="164" spans="1:16" ht="27" customHeight="1" x14ac:dyDescent="0.2">
      <c r="A164" s="3" t="s">
        <v>93</v>
      </c>
      <c r="B164" s="6">
        <v>2591</v>
      </c>
      <c r="C164" s="6">
        <v>1092</v>
      </c>
      <c r="D164" s="6">
        <v>5158636</v>
      </c>
      <c r="E164" s="6">
        <v>484</v>
      </c>
      <c r="F164" s="6">
        <v>6020463</v>
      </c>
      <c r="G164" s="6">
        <v>610</v>
      </c>
      <c r="H164" s="6">
        <v>11874189</v>
      </c>
      <c r="I164" s="6">
        <v>322</v>
      </c>
      <c r="J164" s="6">
        <v>10996662</v>
      </c>
      <c r="K164" s="6">
        <v>7</v>
      </c>
      <c r="L164" s="6">
        <v>432747</v>
      </c>
      <c r="M164" s="6">
        <v>8</v>
      </c>
      <c r="N164" s="6">
        <v>728678</v>
      </c>
      <c r="O164" s="6"/>
      <c r="P164" s="6"/>
    </row>
    <row r="165" spans="1:16" ht="27" customHeight="1" x14ac:dyDescent="0.2">
      <c r="A165" s="3" t="s">
        <v>94</v>
      </c>
      <c r="B165" s="6">
        <v>5673</v>
      </c>
      <c r="C165" s="6">
        <v>2417</v>
      </c>
      <c r="D165" s="6">
        <v>11670983</v>
      </c>
      <c r="E165" s="6">
        <v>999</v>
      </c>
      <c r="F165" s="6">
        <v>12422637</v>
      </c>
      <c r="G165" s="6">
        <v>1221</v>
      </c>
      <c r="H165" s="6">
        <v>23997372</v>
      </c>
      <c r="I165" s="6">
        <v>801</v>
      </c>
      <c r="J165" s="6">
        <v>26874132</v>
      </c>
      <c r="K165" s="6">
        <v>36</v>
      </c>
      <c r="L165" s="6">
        <v>2297801</v>
      </c>
      <c r="M165" s="6">
        <v>26</v>
      </c>
      <c r="N165" s="6">
        <v>2297621</v>
      </c>
      <c r="O165" s="6">
        <v>5</v>
      </c>
      <c r="P165" s="6">
        <v>738675</v>
      </c>
    </row>
    <row r="166" spans="1:16" ht="27" customHeight="1" x14ac:dyDescent="0.2">
      <c r="A166" s="3" t="s">
        <v>96</v>
      </c>
      <c r="B166" s="6">
        <v>2091</v>
      </c>
      <c r="C166" s="6">
        <v>767</v>
      </c>
      <c r="D166" s="6">
        <v>3578342</v>
      </c>
      <c r="E166" s="6">
        <v>294</v>
      </c>
      <c r="F166" s="6">
        <v>3599546</v>
      </c>
      <c r="G166" s="6">
        <v>540</v>
      </c>
      <c r="H166" s="6">
        <v>10768376</v>
      </c>
      <c r="I166" s="6">
        <v>394</v>
      </c>
      <c r="J166" s="6">
        <v>13166256</v>
      </c>
      <c r="K166" s="6">
        <v>18</v>
      </c>
      <c r="L166" s="6">
        <v>1164746</v>
      </c>
      <c r="M166" s="6">
        <v>10</v>
      </c>
      <c r="N166" s="6">
        <v>946861</v>
      </c>
      <c r="O166" s="6">
        <v>5</v>
      </c>
      <c r="P166" s="6">
        <v>977157</v>
      </c>
    </row>
    <row r="167" spans="1:16" ht="27" customHeight="1" x14ac:dyDescent="0.2">
      <c r="A167" s="3" t="s">
        <v>104</v>
      </c>
      <c r="B167" s="6">
        <v>3267</v>
      </c>
      <c r="C167" s="6">
        <v>1552</v>
      </c>
      <c r="D167" s="6">
        <v>6575476</v>
      </c>
      <c r="E167" s="6">
        <v>478</v>
      </c>
      <c r="F167" s="6">
        <v>5877011</v>
      </c>
      <c r="G167" s="6">
        <v>677</v>
      </c>
      <c r="H167" s="6">
        <v>13290928</v>
      </c>
      <c r="I167" s="6">
        <v>400</v>
      </c>
      <c r="J167" s="6">
        <v>14018197</v>
      </c>
      <c r="K167" s="6">
        <v>18</v>
      </c>
      <c r="L167" s="6">
        <v>1149545</v>
      </c>
      <c r="M167" s="6">
        <v>20</v>
      </c>
      <c r="N167" s="6">
        <v>1810037</v>
      </c>
      <c r="O167" s="6"/>
      <c r="P167" s="6"/>
    </row>
    <row r="168" spans="1:16" ht="27" customHeight="1" x14ac:dyDescent="0.2">
      <c r="A168" s="3" t="s">
        <v>105</v>
      </c>
      <c r="B168" s="6">
        <v>17001</v>
      </c>
      <c r="C168" s="6">
        <v>6487</v>
      </c>
      <c r="D168" s="6">
        <v>30382345</v>
      </c>
      <c r="E168" s="6">
        <v>2506</v>
      </c>
      <c r="F168" s="6">
        <v>31126076</v>
      </c>
      <c r="G168" s="6">
        <v>4184</v>
      </c>
      <c r="H168" s="6">
        <v>83575853</v>
      </c>
      <c r="I168" s="6">
        <v>2842</v>
      </c>
      <c r="J168" s="6">
        <v>97462276</v>
      </c>
      <c r="K168" s="6">
        <v>229</v>
      </c>
      <c r="L168" s="6">
        <v>14730118</v>
      </c>
      <c r="M168" s="6">
        <v>175</v>
      </c>
      <c r="N168" s="6">
        <v>15986796</v>
      </c>
      <c r="O168" s="6">
        <v>64</v>
      </c>
      <c r="P168" s="6">
        <v>12800000</v>
      </c>
    </row>
    <row r="169" spans="1:16" ht="27" customHeight="1" x14ac:dyDescent="0.2">
      <c r="A169" s="3" t="s">
        <v>106</v>
      </c>
      <c r="B169" s="6">
        <v>9450</v>
      </c>
      <c r="C169" s="6">
        <v>4035</v>
      </c>
      <c r="D169" s="6">
        <v>18224372</v>
      </c>
      <c r="E169" s="6">
        <v>1398</v>
      </c>
      <c r="F169" s="6">
        <v>17361295</v>
      </c>
      <c r="G169" s="6">
        <v>2199</v>
      </c>
      <c r="H169" s="6">
        <v>43298215</v>
      </c>
      <c r="I169" s="6">
        <v>1425</v>
      </c>
      <c r="J169" s="6">
        <v>48739124</v>
      </c>
      <c r="K169" s="6">
        <v>61</v>
      </c>
      <c r="L169" s="6">
        <v>3864125</v>
      </c>
      <c r="M169" s="6">
        <v>38</v>
      </c>
      <c r="N169" s="6">
        <v>3511411</v>
      </c>
      <c r="O169" s="6">
        <v>16</v>
      </c>
      <c r="P169" s="6">
        <v>2609796</v>
      </c>
    </row>
    <row r="170" spans="1:16" ht="27" customHeight="1" x14ac:dyDescent="0.2">
      <c r="A170" s="3" t="s">
        <v>107</v>
      </c>
      <c r="B170" s="6">
        <v>12529</v>
      </c>
      <c r="C170" s="6">
        <v>5414</v>
      </c>
      <c r="D170" s="6">
        <v>24655592</v>
      </c>
      <c r="E170" s="6">
        <v>1502</v>
      </c>
      <c r="F170" s="6">
        <v>18560727</v>
      </c>
      <c r="G170" s="6">
        <v>2561</v>
      </c>
      <c r="H170" s="6">
        <v>51955557</v>
      </c>
      <c r="I170" s="6">
        <v>2341</v>
      </c>
      <c r="J170" s="6">
        <v>79457327</v>
      </c>
      <c r="K170" s="6">
        <v>191</v>
      </c>
      <c r="L170" s="6">
        <v>12314061</v>
      </c>
      <c r="M170" s="6">
        <v>144</v>
      </c>
      <c r="N170" s="6">
        <v>13164787</v>
      </c>
      <c r="O170" s="6">
        <v>46</v>
      </c>
      <c r="P170" s="6">
        <v>9023399</v>
      </c>
    </row>
    <row r="171" spans="1:16" ht="27" customHeight="1" x14ac:dyDescent="0.2">
      <c r="A171" s="3" t="s">
        <v>111</v>
      </c>
      <c r="B171" s="6">
        <v>818</v>
      </c>
      <c r="C171" s="6">
        <v>347</v>
      </c>
      <c r="D171" s="6">
        <v>1759732</v>
      </c>
      <c r="E171" s="6">
        <v>141</v>
      </c>
      <c r="F171" s="6">
        <v>1735061</v>
      </c>
      <c r="G171" s="6">
        <v>177</v>
      </c>
      <c r="H171" s="6">
        <v>3523798</v>
      </c>
      <c r="I171" s="6">
        <v>110</v>
      </c>
      <c r="J171" s="6">
        <v>3673333</v>
      </c>
      <c r="K171" s="6">
        <v>8</v>
      </c>
      <c r="L171" s="6">
        <v>499586</v>
      </c>
      <c r="M171" s="6">
        <v>8</v>
      </c>
      <c r="N171" s="6">
        <v>744594</v>
      </c>
      <c r="O171" s="6">
        <v>0</v>
      </c>
      <c r="P171" s="6">
        <v>0</v>
      </c>
    </row>
    <row r="172" spans="1:16" ht="27" customHeight="1" x14ac:dyDescent="0.2">
      <c r="A172" s="3" t="s">
        <v>112</v>
      </c>
      <c r="B172" s="6">
        <v>1406</v>
      </c>
      <c r="C172" s="6">
        <v>612</v>
      </c>
      <c r="D172" s="6">
        <v>2973203</v>
      </c>
      <c r="E172" s="6">
        <v>306</v>
      </c>
      <c r="F172" s="6">
        <v>3716469</v>
      </c>
      <c r="G172" s="6">
        <v>296</v>
      </c>
      <c r="H172" s="6">
        <v>5777010</v>
      </c>
      <c r="I172" s="6">
        <v>152</v>
      </c>
      <c r="J172" s="6">
        <v>5191645</v>
      </c>
      <c r="K172" s="6">
        <v>8</v>
      </c>
      <c r="L172" s="6">
        <v>529279</v>
      </c>
      <c r="M172" s="6">
        <v>5</v>
      </c>
      <c r="N172" s="6">
        <v>466702</v>
      </c>
      <c r="O172" s="6"/>
      <c r="P172" s="6"/>
    </row>
    <row r="173" spans="1:16" ht="27" customHeight="1" x14ac:dyDescent="0.2">
      <c r="A173" s="3" t="s">
        <v>116</v>
      </c>
      <c r="B173" s="6">
        <v>3847</v>
      </c>
      <c r="C173" s="6">
        <v>1494</v>
      </c>
      <c r="D173" s="6">
        <v>7392681</v>
      </c>
      <c r="E173" s="6">
        <v>793</v>
      </c>
      <c r="F173" s="6">
        <v>9820362</v>
      </c>
      <c r="G173" s="6">
        <v>951</v>
      </c>
      <c r="H173" s="6">
        <v>18847403</v>
      </c>
      <c r="I173" s="6">
        <v>459</v>
      </c>
      <c r="J173" s="6">
        <v>15516200</v>
      </c>
      <c r="K173" s="6">
        <v>16</v>
      </c>
      <c r="L173" s="6">
        <v>1054371</v>
      </c>
      <c r="M173" s="6">
        <v>17</v>
      </c>
      <c r="N173" s="6">
        <v>1553526</v>
      </c>
      <c r="O173" s="6">
        <v>9</v>
      </c>
      <c r="P173" s="6">
        <v>1311259</v>
      </c>
    </row>
    <row r="174" spans="1:16" ht="27" customHeight="1" x14ac:dyDescent="0.2">
      <c r="A174" s="3" t="s">
        <v>121</v>
      </c>
      <c r="B174" s="6">
        <v>62960</v>
      </c>
      <c r="C174" s="6">
        <v>20539</v>
      </c>
      <c r="D174" s="6">
        <v>89625632</v>
      </c>
      <c r="E174" s="6">
        <v>7119</v>
      </c>
      <c r="F174" s="6">
        <v>88293363</v>
      </c>
      <c r="G174" s="6">
        <v>13568</v>
      </c>
      <c r="H174" s="6">
        <v>277087287</v>
      </c>
      <c r="I174" s="6">
        <v>14974</v>
      </c>
      <c r="J174" s="6">
        <v>527976425</v>
      </c>
      <c r="K174" s="6">
        <v>1942</v>
      </c>
      <c r="L174" s="6">
        <v>124654125</v>
      </c>
      <c r="M174" s="6">
        <v>1701</v>
      </c>
      <c r="N174" s="6">
        <v>156054122</v>
      </c>
      <c r="O174" s="6">
        <v>692</v>
      </c>
      <c r="P174" s="6">
        <v>138482991</v>
      </c>
    </row>
    <row r="175" spans="1:16" ht="27" customHeight="1" x14ac:dyDescent="0.2">
      <c r="A175" s="3" t="s">
        <v>123</v>
      </c>
      <c r="B175" s="6">
        <v>5542</v>
      </c>
      <c r="C175" s="6">
        <v>2067</v>
      </c>
      <c r="D175" s="6">
        <v>9848575</v>
      </c>
      <c r="E175" s="6">
        <v>984</v>
      </c>
      <c r="F175" s="6">
        <v>12148511</v>
      </c>
      <c r="G175" s="6">
        <v>1359</v>
      </c>
      <c r="H175" s="6">
        <v>26904941</v>
      </c>
      <c r="I175" s="6">
        <v>880</v>
      </c>
      <c r="J175" s="6">
        <v>30126939</v>
      </c>
      <c r="K175" s="6">
        <v>46</v>
      </c>
      <c r="L175" s="6">
        <v>2920993</v>
      </c>
      <c r="M175" s="6">
        <v>28</v>
      </c>
      <c r="N175" s="6">
        <v>2608868</v>
      </c>
      <c r="O175" s="6">
        <v>13</v>
      </c>
      <c r="P175" s="6">
        <v>2216350</v>
      </c>
    </row>
    <row r="176" spans="1:16" ht="27" customHeight="1" x14ac:dyDescent="0.2">
      <c r="A176" s="3" t="s">
        <v>125</v>
      </c>
      <c r="B176" s="6">
        <v>9551</v>
      </c>
      <c r="C176" s="6">
        <v>4497</v>
      </c>
      <c r="D176" s="6">
        <v>24024906</v>
      </c>
      <c r="E176" s="6">
        <v>1975</v>
      </c>
      <c r="F176" s="6">
        <v>24281550</v>
      </c>
      <c r="G176" s="6">
        <v>1796</v>
      </c>
      <c r="H176" s="6">
        <v>35151680</v>
      </c>
      <c r="I176" s="6">
        <v>933</v>
      </c>
      <c r="J176" s="6">
        <v>31720692</v>
      </c>
      <c r="K176" s="6">
        <v>64</v>
      </c>
      <c r="L176" s="6">
        <v>4130584</v>
      </c>
      <c r="M176" s="6">
        <v>39</v>
      </c>
      <c r="N176" s="6">
        <v>3607551</v>
      </c>
      <c r="O176" s="6">
        <v>8</v>
      </c>
      <c r="P176" s="6">
        <v>2043906</v>
      </c>
    </row>
    <row r="177" spans="1:16" ht="27" customHeight="1" x14ac:dyDescent="0.2">
      <c r="A177" s="3" t="s">
        <v>126</v>
      </c>
      <c r="B177" s="6">
        <v>7342</v>
      </c>
      <c r="C177" s="6">
        <v>2802</v>
      </c>
      <c r="D177" s="6">
        <v>13366326</v>
      </c>
      <c r="E177" s="6">
        <v>1257</v>
      </c>
      <c r="F177" s="6">
        <v>15677870</v>
      </c>
      <c r="G177" s="6">
        <v>1856</v>
      </c>
      <c r="H177" s="6">
        <v>36836272</v>
      </c>
      <c r="I177" s="6">
        <v>1078</v>
      </c>
      <c r="J177" s="6">
        <v>36542683</v>
      </c>
      <c r="K177" s="6">
        <v>77</v>
      </c>
      <c r="L177" s="6">
        <v>4936810</v>
      </c>
      <c r="M177" s="6">
        <v>52</v>
      </c>
      <c r="N177" s="6">
        <v>4621184</v>
      </c>
      <c r="O177" s="6">
        <v>10</v>
      </c>
      <c r="P177" s="6">
        <v>2542894</v>
      </c>
    </row>
    <row r="178" spans="1:16" ht="27" customHeight="1" x14ac:dyDescent="0.2">
      <c r="A178" s="3" t="s">
        <v>130</v>
      </c>
      <c r="B178" s="6">
        <v>9392</v>
      </c>
      <c r="C178" s="6">
        <v>3210</v>
      </c>
      <c r="D178" s="6">
        <v>14429679</v>
      </c>
      <c r="E178" s="6">
        <v>1288</v>
      </c>
      <c r="F178" s="6">
        <v>16048379</v>
      </c>
      <c r="G178" s="6">
        <v>2288</v>
      </c>
      <c r="H178" s="6">
        <v>46060448</v>
      </c>
      <c r="I178" s="6">
        <v>1905</v>
      </c>
      <c r="J178" s="6">
        <v>66201223</v>
      </c>
      <c r="K178" s="6">
        <v>179</v>
      </c>
      <c r="L178" s="6">
        <v>11411890</v>
      </c>
      <c r="M178" s="6">
        <v>145</v>
      </c>
      <c r="N178" s="6">
        <v>13208279</v>
      </c>
      <c r="O178" s="6">
        <v>55</v>
      </c>
      <c r="P178" s="6">
        <v>9776718</v>
      </c>
    </row>
    <row r="179" spans="1:16" ht="27" customHeight="1" x14ac:dyDescent="0.2">
      <c r="A179" s="3" t="s">
        <v>134</v>
      </c>
      <c r="B179" s="6">
        <v>6034</v>
      </c>
      <c r="C179" s="6">
        <v>2674</v>
      </c>
      <c r="D179" s="6">
        <v>13004967</v>
      </c>
      <c r="E179" s="6">
        <v>1023</v>
      </c>
      <c r="F179" s="6">
        <v>12568024</v>
      </c>
      <c r="G179" s="6">
        <v>1340</v>
      </c>
      <c r="H179" s="6">
        <v>26268663</v>
      </c>
      <c r="I179" s="6">
        <v>744</v>
      </c>
      <c r="J179" s="6">
        <v>25117120</v>
      </c>
      <c r="K179" s="6">
        <v>38</v>
      </c>
      <c r="L179" s="6">
        <v>2403565</v>
      </c>
      <c r="M179" s="6">
        <v>32</v>
      </c>
      <c r="N179" s="6">
        <v>2857151</v>
      </c>
      <c r="O179" s="6">
        <v>13</v>
      </c>
      <c r="P179" s="6">
        <v>2272551</v>
      </c>
    </row>
    <row r="180" spans="1:16" ht="27" customHeight="1" x14ac:dyDescent="0.2">
      <c r="A180" s="3" t="s">
        <v>135</v>
      </c>
      <c r="B180" s="6">
        <v>1108</v>
      </c>
      <c r="C180" s="6">
        <v>419</v>
      </c>
      <c r="D180" s="6">
        <v>1884585</v>
      </c>
      <c r="E180" s="6">
        <v>171</v>
      </c>
      <c r="F180" s="6">
        <v>2088729</v>
      </c>
      <c r="G180" s="6">
        <v>259</v>
      </c>
      <c r="H180" s="6">
        <v>5189874</v>
      </c>
      <c r="I180" s="6">
        <v>215</v>
      </c>
      <c r="J180" s="6">
        <v>7346396</v>
      </c>
      <c r="K180" s="6">
        <v>8</v>
      </c>
      <c r="L180" s="6">
        <v>509754</v>
      </c>
      <c r="M180" s="6">
        <v>7</v>
      </c>
      <c r="N180" s="6">
        <v>690340</v>
      </c>
      <c r="O180" s="6">
        <v>0</v>
      </c>
      <c r="P180" s="6">
        <v>0</v>
      </c>
    </row>
    <row r="181" spans="1:16" ht="27" customHeight="1" x14ac:dyDescent="0.2">
      <c r="A181" s="3" t="s">
        <v>139</v>
      </c>
      <c r="B181" s="6">
        <v>7063</v>
      </c>
      <c r="C181" s="6">
        <v>3126</v>
      </c>
      <c r="D181" s="6">
        <v>15089926</v>
      </c>
      <c r="E181" s="6">
        <v>1374</v>
      </c>
      <c r="F181" s="6">
        <v>17019354</v>
      </c>
      <c r="G181" s="6">
        <v>1520</v>
      </c>
      <c r="H181" s="6">
        <v>29426217</v>
      </c>
      <c r="I181" s="6">
        <v>744</v>
      </c>
      <c r="J181" s="6">
        <v>25571850</v>
      </c>
      <c r="K181" s="6">
        <v>69</v>
      </c>
      <c r="L181" s="6">
        <v>4441341</v>
      </c>
      <c r="M181" s="6">
        <v>39</v>
      </c>
      <c r="N181" s="6">
        <v>3588945</v>
      </c>
      <c r="O181" s="6">
        <v>19</v>
      </c>
      <c r="P181" s="6">
        <v>3257908</v>
      </c>
    </row>
    <row r="182" spans="1:16" ht="27" customHeight="1" x14ac:dyDescent="0.2">
      <c r="A182" s="3" t="s">
        <v>141</v>
      </c>
      <c r="B182" s="6">
        <v>7172</v>
      </c>
      <c r="C182" s="6">
        <v>3138</v>
      </c>
      <c r="D182" s="6">
        <v>14614341</v>
      </c>
      <c r="E182" s="6">
        <v>1179</v>
      </c>
      <c r="F182" s="6">
        <v>14584851</v>
      </c>
      <c r="G182" s="6">
        <v>1490</v>
      </c>
      <c r="H182" s="6">
        <v>29299189</v>
      </c>
      <c r="I182" s="6">
        <v>1051</v>
      </c>
      <c r="J182" s="6">
        <v>35736498</v>
      </c>
      <c r="K182" s="6">
        <v>68</v>
      </c>
      <c r="L182" s="6">
        <v>4283039</v>
      </c>
      <c r="M182" s="6">
        <v>43</v>
      </c>
      <c r="N182" s="6">
        <v>3993315</v>
      </c>
      <c r="O182" s="6">
        <v>7</v>
      </c>
      <c r="P182" s="6">
        <v>1408513</v>
      </c>
    </row>
    <row r="183" spans="1:16" ht="27" customHeight="1" x14ac:dyDescent="0.2">
      <c r="A183" s="3" t="s">
        <v>142</v>
      </c>
      <c r="B183" s="6">
        <v>4586</v>
      </c>
      <c r="C183" s="6">
        <v>2070</v>
      </c>
      <c r="D183" s="6">
        <v>10291772</v>
      </c>
      <c r="E183" s="6">
        <v>964</v>
      </c>
      <c r="F183" s="6">
        <v>12011926</v>
      </c>
      <c r="G183" s="6">
        <v>1012</v>
      </c>
      <c r="H183" s="6">
        <v>19300479</v>
      </c>
      <c r="I183" s="6">
        <v>357</v>
      </c>
      <c r="J183" s="6">
        <v>12021135</v>
      </c>
      <c r="K183" s="6">
        <v>33</v>
      </c>
      <c r="L183" s="6">
        <v>2147104</v>
      </c>
      <c r="M183" s="6">
        <v>23</v>
      </c>
      <c r="N183" s="6">
        <v>2193536</v>
      </c>
      <c r="O183" s="6">
        <v>8</v>
      </c>
      <c r="P183" s="6">
        <v>1133389</v>
      </c>
    </row>
    <row r="184" spans="1:16" ht="27" customHeight="1" x14ac:dyDescent="0.2">
      <c r="A184" s="3" t="s">
        <v>143</v>
      </c>
      <c r="B184" s="6">
        <v>1500</v>
      </c>
      <c r="C184" s="6">
        <v>661</v>
      </c>
      <c r="D184" s="6">
        <v>2892525</v>
      </c>
      <c r="E184" s="6">
        <v>271</v>
      </c>
      <c r="F184" s="6">
        <v>3374661</v>
      </c>
      <c r="G184" s="6">
        <v>329</v>
      </c>
      <c r="H184" s="6">
        <v>6531097</v>
      </c>
      <c r="I184" s="6">
        <v>179</v>
      </c>
      <c r="J184" s="6">
        <v>5920291</v>
      </c>
      <c r="K184" s="6">
        <v>10</v>
      </c>
      <c r="L184" s="6">
        <v>637465</v>
      </c>
      <c r="M184" s="6">
        <v>7</v>
      </c>
      <c r="N184" s="6">
        <v>615853</v>
      </c>
      <c r="O184" s="6"/>
      <c r="P184" s="6"/>
    </row>
    <row r="185" spans="1:16" ht="27" customHeight="1" x14ac:dyDescent="0.2">
      <c r="A185" s="3" t="s">
        <v>145</v>
      </c>
      <c r="B185" s="6">
        <v>2277</v>
      </c>
      <c r="C185" s="6">
        <v>922</v>
      </c>
      <c r="D185" s="6">
        <v>4259171</v>
      </c>
      <c r="E185" s="6">
        <v>416</v>
      </c>
      <c r="F185" s="6">
        <v>5147387</v>
      </c>
      <c r="G185" s="6">
        <v>542</v>
      </c>
      <c r="H185" s="6">
        <v>10606042</v>
      </c>
      <c r="I185" s="6">
        <v>302</v>
      </c>
      <c r="J185" s="6">
        <v>10547811</v>
      </c>
      <c r="K185" s="6">
        <v>17</v>
      </c>
      <c r="L185" s="6">
        <v>1076503</v>
      </c>
      <c r="M185" s="6">
        <v>11</v>
      </c>
      <c r="N185" s="6">
        <v>1094302</v>
      </c>
      <c r="O185" s="6">
        <v>0</v>
      </c>
      <c r="P185" s="6">
        <v>0</v>
      </c>
    </row>
    <row r="186" spans="1:16" ht="27" customHeight="1" x14ac:dyDescent="0.2">
      <c r="A186" s="3" t="s">
        <v>147</v>
      </c>
      <c r="B186" s="6">
        <v>2549</v>
      </c>
      <c r="C186" s="6">
        <v>1093</v>
      </c>
      <c r="D186" s="6">
        <v>5328737</v>
      </c>
      <c r="E186" s="6">
        <v>531</v>
      </c>
      <c r="F186" s="6">
        <v>6518644</v>
      </c>
      <c r="G186" s="6">
        <v>544</v>
      </c>
      <c r="H186" s="6">
        <v>10532585</v>
      </c>
      <c r="I186" s="6">
        <v>298</v>
      </c>
      <c r="J186" s="6">
        <v>10083050</v>
      </c>
      <c r="K186" s="6">
        <v>12</v>
      </c>
      <c r="L186" s="6">
        <v>749437</v>
      </c>
      <c r="M186" s="6">
        <v>13</v>
      </c>
      <c r="N186" s="6">
        <v>1206713</v>
      </c>
      <c r="O186" s="6"/>
      <c r="P186" s="6"/>
    </row>
    <row r="187" spans="1:16" ht="27" customHeight="1" x14ac:dyDescent="0.2">
      <c r="A187" s="3" t="s">
        <v>156</v>
      </c>
      <c r="B187" s="6">
        <v>8396</v>
      </c>
      <c r="C187" s="6">
        <v>3458</v>
      </c>
      <c r="D187" s="6">
        <v>16632405</v>
      </c>
      <c r="E187" s="6">
        <v>1408</v>
      </c>
      <c r="F187" s="6">
        <v>17382190</v>
      </c>
      <c r="G187" s="6">
        <v>1893</v>
      </c>
      <c r="H187" s="6">
        <v>37375253</v>
      </c>
      <c r="I187" s="6">
        <v>1181</v>
      </c>
      <c r="J187" s="6">
        <v>40359477</v>
      </c>
      <c r="K187" s="6">
        <v>73</v>
      </c>
      <c r="L187" s="6">
        <v>4661032</v>
      </c>
      <c r="M187" s="6">
        <v>67</v>
      </c>
      <c r="N187" s="6">
        <v>6028731</v>
      </c>
      <c r="O187" s="6">
        <v>23</v>
      </c>
      <c r="P187" s="6">
        <v>3664226</v>
      </c>
    </row>
    <row r="188" spans="1:16" ht="27" customHeight="1" x14ac:dyDescent="0.2">
      <c r="A188" s="3" t="s">
        <v>157</v>
      </c>
      <c r="B188" s="6">
        <v>1784</v>
      </c>
      <c r="C188" s="6">
        <v>721</v>
      </c>
      <c r="D188" s="6">
        <v>3402195</v>
      </c>
      <c r="E188" s="6">
        <v>298</v>
      </c>
      <c r="F188" s="6">
        <v>3709411</v>
      </c>
      <c r="G188" s="6">
        <v>426</v>
      </c>
      <c r="H188" s="6">
        <v>8511593</v>
      </c>
      <c r="I188" s="6">
        <v>244</v>
      </c>
      <c r="J188" s="6">
        <v>8039313</v>
      </c>
      <c r="K188" s="6">
        <v>12</v>
      </c>
      <c r="L188" s="6">
        <v>793564</v>
      </c>
      <c r="M188" s="6">
        <v>9</v>
      </c>
      <c r="N188" s="6">
        <v>823215</v>
      </c>
      <c r="O188" s="6">
        <v>5</v>
      </c>
      <c r="P188" s="6">
        <v>770354</v>
      </c>
    </row>
    <row r="189" spans="1:16" ht="27" customHeight="1" x14ac:dyDescent="0.2">
      <c r="A189" s="3" t="s">
        <v>159</v>
      </c>
      <c r="B189" s="6">
        <v>2232</v>
      </c>
      <c r="C189" s="6">
        <v>1207</v>
      </c>
      <c r="D189" s="6">
        <v>5446510</v>
      </c>
      <c r="E189" s="6">
        <v>329</v>
      </c>
      <c r="F189" s="6">
        <v>4062171</v>
      </c>
      <c r="G189" s="6">
        <v>359</v>
      </c>
      <c r="H189" s="6">
        <v>6945729</v>
      </c>
      <c r="I189" s="6">
        <v>247</v>
      </c>
      <c r="J189" s="6">
        <v>8485343</v>
      </c>
      <c r="K189" s="6">
        <v>17</v>
      </c>
      <c r="L189" s="6">
        <v>1144564</v>
      </c>
      <c r="M189" s="6">
        <v>14</v>
      </c>
      <c r="N189" s="6">
        <v>1344038</v>
      </c>
      <c r="O189" s="6"/>
      <c r="P189" s="6"/>
    </row>
    <row r="190" spans="1:16" ht="27" customHeight="1" x14ac:dyDescent="0.2">
      <c r="A190" s="3" t="s">
        <v>162</v>
      </c>
      <c r="B190" s="6">
        <v>3252</v>
      </c>
      <c r="C190" s="6">
        <v>1332</v>
      </c>
      <c r="D190" s="6">
        <v>6202169</v>
      </c>
      <c r="E190" s="6">
        <v>549</v>
      </c>
      <c r="F190" s="6">
        <v>6831530</v>
      </c>
      <c r="G190" s="6">
        <v>755</v>
      </c>
      <c r="H190" s="6">
        <v>14953802</v>
      </c>
      <c r="I190" s="6">
        <v>478</v>
      </c>
      <c r="J190" s="6">
        <v>16554197</v>
      </c>
      <c r="K190" s="6">
        <v>18</v>
      </c>
      <c r="L190" s="6">
        <v>1140204</v>
      </c>
      <c r="M190" s="6">
        <v>24</v>
      </c>
      <c r="N190" s="6">
        <v>2204747</v>
      </c>
      <c r="O190" s="6">
        <v>6</v>
      </c>
      <c r="P190" s="6">
        <v>1028240</v>
      </c>
    </row>
    <row r="191" spans="1:16" ht="27" customHeight="1" x14ac:dyDescent="0.2">
      <c r="A191" s="3" t="s">
        <v>163</v>
      </c>
      <c r="B191" s="6">
        <v>20773</v>
      </c>
      <c r="C191" s="6">
        <v>8774</v>
      </c>
      <c r="D191" s="6">
        <v>41525579</v>
      </c>
      <c r="E191" s="6">
        <v>3138</v>
      </c>
      <c r="F191" s="6">
        <v>38650608</v>
      </c>
      <c r="G191" s="6">
        <v>4557</v>
      </c>
      <c r="H191" s="6">
        <v>90468071</v>
      </c>
      <c r="I191" s="6">
        <v>3262</v>
      </c>
      <c r="J191" s="6">
        <v>111241008</v>
      </c>
      <c r="K191" s="6">
        <v>219</v>
      </c>
      <c r="L191" s="6">
        <v>13981466</v>
      </c>
      <c r="M191" s="6">
        <v>189</v>
      </c>
      <c r="N191" s="6">
        <v>17260838</v>
      </c>
      <c r="O191" s="6">
        <v>46</v>
      </c>
      <c r="P191" s="6">
        <v>7544860</v>
      </c>
    </row>
    <row r="192" spans="1:16" ht="27" customHeight="1" x14ac:dyDescent="0.2">
      <c r="A192" s="3" t="s">
        <v>164</v>
      </c>
      <c r="B192" s="6">
        <v>3292</v>
      </c>
      <c r="C192" s="6">
        <v>1463</v>
      </c>
      <c r="D192" s="6">
        <v>6915416</v>
      </c>
      <c r="E192" s="6">
        <v>568</v>
      </c>
      <c r="F192" s="6">
        <v>7006914</v>
      </c>
      <c r="G192" s="6">
        <v>725</v>
      </c>
      <c r="H192" s="6">
        <v>14253981</v>
      </c>
      <c r="I192" s="6">
        <v>422</v>
      </c>
      <c r="J192" s="6">
        <v>14145747</v>
      </c>
      <c r="K192" s="6">
        <v>18</v>
      </c>
      <c r="L192" s="6">
        <v>1191394</v>
      </c>
      <c r="M192" s="6">
        <v>10</v>
      </c>
      <c r="N192" s="6">
        <v>859863</v>
      </c>
      <c r="O192" s="6"/>
      <c r="P192" s="6"/>
    </row>
    <row r="193" spans="1:16" ht="27" customHeight="1" x14ac:dyDescent="0.2">
      <c r="A193" s="3" t="s">
        <v>166</v>
      </c>
      <c r="B193" s="6">
        <v>1540</v>
      </c>
      <c r="C193" s="6">
        <v>611</v>
      </c>
      <c r="D193" s="6">
        <v>2737338</v>
      </c>
      <c r="E193" s="6">
        <v>258</v>
      </c>
      <c r="F193" s="6">
        <v>3188954</v>
      </c>
      <c r="G193" s="6">
        <v>347</v>
      </c>
      <c r="H193" s="6">
        <v>6995186</v>
      </c>
      <c r="I193" s="6">
        <v>278</v>
      </c>
      <c r="J193" s="6">
        <v>9589310</v>
      </c>
      <c r="K193" s="6">
        <v>14</v>
      </c>
      <c r="L193" s="6">
        <v>891951</v>
      </c>
      <c r="M193" s="6">
        <v>5</v>
      </c>
      <c r="N193" s="6">
        <v>456545</v>
      </c>
      <c r="O193" s="6"/>
      <c r="P193" s="6"/>
    </row>
    <row r="194" spans="1:16" ht="27" customHeight="1" x14ac:dyDescent="0.2">
      <c r="A194" s="3" t="s">
        <v>168</v>
      </c>
      <c r="B194" s="6">
        <v>4947</v>
      </c>
      <c r="C194" s="6">
        <v>1984</v>
      </c>
      <c r="D194" s="6">
        <v>9432673</v>
      </c>
      <c r="E194" s="6">
        <v>765</v>
      </c>
      <c r="F194" s="6">
        <v>9410294</v>
      </c>
      <c r="G194" s="6">
        <v>1160</v>
      </c>
      <c r="H194" s="6">
        <v>22981548</v>
      </c>
      <c r="I194" s="6">
        <v>715</v>
      </c>
      <c r="J194" s="6">
        <v>23949633</v>
      </c>
      <c r="K194" s="6">
        <v>67</v>
      </c>
      <c r="L194" s="6">
        <v>4353008</v>
      </c>
      <c r="M194" s="6">
        <v>45</v>
      </c>
      <c r="N194" s="6">
        <v>4014228</v>
      </c>
      <c r="O194" s="6">
        <v>9</v>
      </c>
      <c r="P194" s="6">
        <v>1304872</v>
      </c>
    </row>
    <row r="195" spans="1:16" ht="27" customHeight="1" x14ac:dyDescent="0.2">
      <c r="A195" s="3" t="s">
        <v>172</v>
      </c>
      <c r="B195" s="6">
        <v>1606</v>
      </c>
      <c r="C195" s="6">
        <v>665</v>
      </c>
      <c r="D195" s="6">
        <v>3164238</v>
      </c>
      <c r="E195" s="6">
        <v>239</v>
      </c>
      <c r="F195" s="6">
        <v>2938997</v>
      </c>
      <c r="G195" s="6">
        <v>396</v>
      </c>
      <c r="H195" s="6">
        <v>7891197</v>
      </c>
      <c r="I195" s="6">
        <v>245</v>
      </c>
      <c r="J195" s="6">
        <v>8349849</v>
      </c>
      <c r="K195" s="6">
        <v>12</v>
      </c>
      <c r="L195" s="6">
        <v>794092</v>
      </c>
      <c r="M195" s="6">
        <v>15</v>
      </c>
      <c r="N195" s="6">
        <v>1486797</v>
      </c>
      <c r="O195" s="6"/>
      <c r="P195" s="6"/>
    </row>
    <row r="196" spans="1:16" ht="27" customHeight="1" x14ac:dyDescent="0.2">
      <c r="A196" s="3" t="s">
        <v>174</v>
      </c>
      <c r="B196" s="6">
        <v>4316</v>
      </c>
      <c r="C196" s="6">
        <v>1902</v>
      </c>
      <c r="D196" s="6">
        <v>9251541</v>
      </c>
      <c r="E196" s="6">
        <v>701</v>
      </c>
      <c r="F196" s="6">
        <v>8608934</v>
      </c>
      <c r="G196" s="6">
        <v>804</v>
      </c>
      <c r="H196" s="6">
        <v>15955858</v>
      </c>
      <c r="I196" s="6">
        <v>664</v>
      </c>
      <c r="J196" s="6">
        <v>23785977</v>
      </c>
      <c r="K196" s="6">
        <v>61</v>
      </c>
      <c r="L196" s="6">
        <v>3938616</v>
      </c>
      <c r="M196" s="6">
        <v>49</v>
      </c>
      <c r="N196" s="6">
        <v>4605692</v>
      </c>
      <c r="O196" s="6">
        <v>17</v>
      </c>
      <c r="P196" s="6">
        <v>3415047</v>
      </c>
    </row>
    <row r="197" spans="1:16" ht="27" customHeight="1" x14ac:dyDescent="0.2">
      <c r="A197" s="3" t="s">
        <v>177</v>
      </c>
      <c r="B197" s="6">
        <v>1007</v>
      </c>
      <c r="C197" s="6">
        <v>399</v>
      </c>
      <c r="D197" s="6">
        <v>1950342</v>
      </c>
      <c r="E197" s="6">
        <v>202</v>
      </c>
      <c r="F197" s="6">
        <v>2486310</v>
      </c>
      <c r="G197" s="6">
        <v>239</v>
      </c>
      <c r="H197" s="6">
        <v>4656957</v>
      </c>
      <c r="I197" s="6">
        <v>133</v>
      </c>
      <c r="J197" s="6">
        <v>4419002</v>
      </c>
      <c r="K197" s="6">
        <v>5</v>
      </c>
      <c r="L197" s="6">
        <v>327145</v>
      </c>
      <c r="M197" s="6">
        <v>7</v>
      </c>
      <c r="N197" s="6">
        <v>597667</v>
      </c>
      <c r="O197" s="6"/>
      <c r="P197" s="6"/>
    </row>
    <row r="198" spans="1:16" ht="27" customHeight="1" x14ac:dyDescent="0.2">
      <c r="A198" s="3" t="s">
        <v>180</v>
      </c>
      <c r="B198" s="6">
        <v>5977</v>
      </c>
      <c r="C198" s="6">
        <v>2542</v>
      </c>
      <c r="D198" s="6">
        <v>11605788</v>
      </c>
      <c r="E198" s="6">
        <v>983</v>
      </c>
      <c r="F198" s="6">
        <v>12158531</v>
      </c>
      <c r="G198" s="6">
        <v>1370</v>
      </c>
      <c r="H198" s="6">
        <v>26879364</v>
      </c>
      <c r="I198" s="6">
        <v>812</v>
      </c>
      <c r="J198" s="6">
        <v>28093861</v>
      </c>
      <c r="K198" s="6">
        <v>49</v>
      </c>
      <c r="L198" s="6">
        <v>3110171</v>
      </c>
      <c r="M198" s="6">
        <v>38</v>
      </c>
      <c r="N198" s="6">
        <v>3476018</v>
      </c>
      <c r="O198" s="6">
        <v>14</v>
      </c>
      <c r="P198" s="6">
        <v>2301789</v>
      </c>
    </row>
    <row r="199" spans="1:16" ht="27" customHeight="1" x14ac:dyDescent="0.2">
      <c r="A199" s="3" t="s">
        <v>181</v>
      </c>
      <c r="B199" s="6">
        <v>1175</v>
      </c>
      <c r="C199" s="6">
        <v>560</v>
      </c>
      <c r="D199" s="6">
        <v>2382320</v>
      </c>
      <c r="E199" s="6">
        <v>232</v>
      </c>
      <c r="F199" s="6">
        <v>2863262</v>
      </c>
      <c r="G199" s="6">
        <v>201</v>
      </c>
      <c r="H199" s="6">
        <v>3938386</v>
      </c>
      <c r="I199" s="6">
        <v>135</v>
      </c>
      <c r="J199" s="6">
        <v>4714760</v>
      </c>
      <c r="K199" s="6">
        <v>11</v>
      </c>
      <c r="L199" s="6">
        <v>700538</v>
      </c>
      <c r="M199" s="6">
        <v>7</v>
      </c>
      <c r="N199" s="6">
        <v>620959</v>
      </c>
      <c r="O199" s="6"/>
      <c r="P199" s="6"/>
    </row>
    <row r="200" spans="1:16" ht="27" customHeight="1" x14ac:dyDescent="0.2">
      <c r="A200" s="3" t="s">
        <v>184</v>
      </c>
      <c r="B200" s="6">
        <v>4015</v>
      </c>
      <c r="C200" s="6">
        <v>1637</v>
      </c>
      <c r="D200" s="6">
        <v>7655539</v>
      </c>
      <c r="E200" s="6">
        <v>627</v>
      </c>
      <c r="F200" s="6">
        <v>7839864</v>
      </c>
      <c r="G200" s="6">
        <v>939</v>
      </c>
      <c r="H200" s="6">
        <v>18820510</v>
      </c>
      <c r="I200" s="6">
        <v>616</v>
      </c>
      <c r="J200" s="6">
        <v>20338413</v>
      </c>
      <c r="K200" s="6">
        <v>52</v>
      </c>
      <c r="L200" s="6">
        <v>3388335</v>
      </c>
      <c r="M200" s="6">
        <v>22</v>
      </c>
      <c r="N200" s="6">
        <v>1996455</v>
      </c>
      <c r="O200" s="6">
        <v>12</v>
      </c>
      <c r="P200" s="6">
        <v>1885439</v>
      </c>
    </row>
    <row r="201" spans="1:16" ht="27" customHeight="1" x14ac:dyDescent="0.2">
      <c r="A201" s="3" t="s">
        <v>190</v>
      </c>
      <c r="B201" s="6">
        <v>6858</v>
      </c>
      <c r="C201" s="6">
        <v>3268</v>
      </c>
      <c r="D201" s="6">
        <v>15648010</v>
      </c>
      <c r="E201" s="6">
        <v>1275</v>
      </c>
      <c r="F201" s="6">
        <v>15755605</v>
      </c>
      <c r="G201" s="6">
        <v>1336</v>
      </c>
      <c r="H201" s="6">
        <v>25967459</v>
      </c>
      <c r="I201" s="6">
        <v>662</v>
      </c>
      <c r="J201" s="6">
        <v>22629353</v>
      </c>
      <c r="K201" s="6">
        <v>47</v>
      </c>
      <c r="L201" s="6">
        <v>2950192</v>
      </c>
      <c r="M201" s="6">
        <v>31</v>
      </c>
      <c r="N201" s="6">
        <v>2851244</v>
      </c>
      <c r="O201" s="6">
        <v>16</v>
      </c>
      <c r="P201" s="6">
        <v>3389144</v>
      </c>
    </row>
    <row r="202" spans="1:16" ht="27" customHeight="1" x14ac:dyDescent="0.2">
      <c r="A202" s="3" t="s">
        <v>196</v>
      </c>
      <c r="B202" s="6">
        <v>6013</v>
      </c>
      <c r="C202" s="6">
        <v>2675</v>
      </c>
      <c r="D202" s="6">
        <v>12936868</v>
      </c>
      <c r="E202" s="6">
        <v>1325</v>
      </c>
      <c r="F202" s="6">
        <v>16315686</v>
      </c>
      <c r="G202" s="6">
        <v>1248</v>
      </c>
      <c r="H202" s="6">
        <v>23865229</v>
      </c>
      <c r="I202" s="6">
        <v>514</v>
      </c>
      <c r="J202" s="6">
        <v>17573222</v>
      </c>
      <c r="K202" s="6">
        <v>25</v>
      </c>
      <c r="L202" s="6">
        <v>1582302</v>
      </c>
      <c r="M202" s="6">
        <v>33</v>
      </c>
      <c r="N202" s="6">
        <v>3157619</v>
      </c>
      <c r="O202" s="6">
        <v>10</v>
      </c>
      <c r="P202" s="6">
        <v>1395293</v>
      </c>
    </row>
    <row r="203" spans="1:16" ht="27" customHeight="1" x14ac:dyDescent="0.2">
      <c r="A203" s="3" t="s">
        <v>199</v>
      </c>
      <c r="B203" s="6">
        <v>5276</v>
      </c>
      <c r="C203" s="6">
        <v>1993</v>
      </c>
      <c r="D203" s="6">
        <v>9270743</v>
      </c>
      <c r="E203" s="6">
        <v>960</v>
      </c>
      <c r="F203" s="6">
        <v>11850615</v>
      </c>
      <c r="G203" s="6">
        <v>1422</v>
      </c>
      <c r="H203" s="6">
        <v>28295846</v>
      </c>
      <c r="I203" s="6">
        <v>718</v>
      </c>
      <c r="J203" s="6">
        <v>23516299</v>
      </c>
      <c r="K203" s="6">
        <v>25</v>
      </c>
      <c r="L203" s="6">
        <v>1619215</v>
      </c>
      <c r="M203" s="6">
        <v>21</v>
      </c>
      <c r="N203" s="6">
        <v>1925321</v>
      </c>
      <c r="O203" s="6">
        <v>13</v>
      </c>
      <c r="P203" s="6">
        <v>3482479</v>
      </c>
    </row>
    <row r="204" spans="1:16" ht="27" customHeight="1" x14ac:dyDescent="0.2">
      <c r="A204" s="3" t="s">
        <v>200</v>
      </c>
      <c r="B204" s="6">
        <v>3195</v>
      </c>
      <c r="C204" s="6">
        <v>1730</v>
      </c>
      <c r="D204" s="6">
        <v>7927834</v>
      </c>
      <c r="E204" s="6">
        <v>460</v>
      </c>
      <c r="F204" s="6">
        <v>5651600</v>
      </c>
      <c r="G204" s="6">
        <v>497</v>
      </c>
      <c r="H204" s="6">
        <v>9733583</v>
      </c>
      <c r="I204" s="6">
        <v>362</v>
      </c>
      <c r="J204" s="6">
        <v>12470428</v>
      </c>
      <c r="K204" s="6">
        <v>19</v>
      </c>
      <c r="L204" s="6">
        <v>1199689</v>
      </c>
      <c r="M204" s="6">
        <v>15</v>
      </c>
      <c r="N204" s="6">
        <v>1467446</v>
      </c>
      <c r="O204" s="6">
        <v>8</v>
      </c>
      <c r="P204" s="6">
        <v>1259225</v>
      </c>
    </row>
    <row r="205" spans="1:16" ht="27" customHeight="1" x14ac:dyDescent="0.2">
      <c r="A205" s="3" t="s">
        <v>202</v>
      </c>
      <c r="B205" s="6">
        <v>980</v>
      </c>
      <c r="C205" s="6">
        <v>397</v>
      </c>
      <c r="D205" s="6">
        <v>1852772</v>
      </c>
      <c r="E205" s="6">
        <v>157</v>
      </c>
      <c r="F205" s="6">
        <v>1969124</v>
      </c>
      <c r="G205" s="6">
        <v>244</v>
      </c>
      <c r="H205" s="6">
        <v>4853493</v>
      </c>
      <c r="I205" s="6">
        <v>146</v>
      </c>
      <c r="J205" s="6">
        <v>5015066</v>
      </c>
      <c r="K205" s="6">
        <v>7</v>
      </c>
      <c r="L205" s="6">
        <v>491778</v>
      </c>
      <c r="M205" s="6">
        <v>4</v>
      </c>
      <c r="N205" s="6">
        <v>363699</v>
      </c>
      <c r="O205" s="6">
        <v>0</v>
      </c>
      <c r="P205" s="6">
        <v>0</v>
      </c>
    </row>
    <row r="206" spans="1:16" ht="27" customHeight="1" x14ac:dyDescent="0.2">
      <c r="A206" s="3" t="s">
        <v>203</v>
      </c>
      <c r="B206" s="6">
        <v>5040</v>
      </c>
      <c r="C206" s="6">
        <v>1814</v>
      </c>
      <c r="D206" s="6">
        <v>8497804</v>
      </c>
      <c r="E206" s="6">
        <v>729</v>
      </c>
      <c r="F206" s="6">
        <v>9036493</v>
      </c>
      <c r="G206" s="6">
        <v>1243</v>
      </c>
      <c r="H206" s="6">
        <v>25066113</v>
      </c>
      <c r="I206" s="6">
        <v>948</v>
      </c>
      <c r="J206" s="6">
        <v>32494097</v>
      </c>
      <c r="K206" s="6">
        <v>71</v>
      </c>
      <c r="L206" s="6">
        <v>4504694</v>
      </c>
      <c r="M206" s="6">
        <v>48</v>
      </c>
      <c r="N206" s="6">
        <v>4388034</v>
      </c>
      <c r="O206" s="6">
        <v>12</v>
      </c>
      <c r="P206" s="6">
        <v>2297555</v>
      </c>
    </row>
    <row r="207" spans="1:16" ht="27" customHeight="1" x14ac:dyDescent="0.2">
      <c r="A207" s="3" t="s">
        <v>205</v>
      </c>
      <c r="B207" s="6">
        <v>3756</v>
      </c>
      <c r="C207" s="6">
        <v>1346</v>
      </c>
      <c r="D207" s="6">
        <v>6708727</v>
      </c>
      <c r="E207" s="6">
        <v>624</v>
      </c>
      <c r="F207" s="6">
        <v>7691780</v>
      </c>
      <c r="G207" s="6">
        <v>984</v>
      </c>
      <c r="H207" s="6">
        <v>19498832</v>
      </c>
      <c r="I207" s="6">
        <v>669</v>
      </c>
      <c r="J207" s="6">
        <v>22893016</v>
      </c>
      <c r="K207" s="6">
        <v>24</v>
      </c>
      <c r="L207" s="6">
        <v>1487115</v>
      </c>
      <c r="M207" s="6">
        <v>19</v>
      </c>
      <c r="N207" s="6">
        <v>1798233</v>
      </c>
      <c r="O207" s="6">
        <v>4</v>
      </c>
      <c r="P207" s="6">
        <v>667852</v>
      </c>
    </row>
    <row r="208" spans="1:16" ht="27" customHeight="1" x14ac:dyDescent="0.2">
      <c r="A208" s="3" t="s">
        <v>215</v>
      </c>
      <c r="B208" s="6">
        <v>3982</v>
      </c>
      <c r="C208" s="6">
        <v>1826</v>
      </c>
      <c r="D208" s="6">
        <v>7789810</v>
      </c>
      <c r="E208" s="6">
        <v>618</v>
      </c>
      <c r="F208" s="6">
        <v>7641590</v>
      </c>
      <c r="G208" s="6">
        <v>818</v>
      </c>
      <c r="H208" s="6">
        <v>16384742</v>
      </c>
      <c r="I208" s="6">
        <v>548</v>
      </c>
      <c r="J208" s="6">
        <v>18429851</v>
      </c>
      <c r="K208" s="6">
        <v>25</v>
      </c>
      <c r="L208" s="6">
        <v>1582605</v>
      </c>
      <c r="M208" s="6">
        <v>23</v>
      </c>
      <c r="N208" s="6">
        <v>2114048</v>
      </c>
      <c r="O208" s="6">
        <v>5</v>
      </c>
      <c r="P208" s="6">
        <v>760352</v>
      </c>
    </row>
    <row r="209" spans="1:16" ht="27" customHeight="1" x14ac:dyDescent="0.2">
      <c r="A209" s="3" t="s">
        <v>218</v>
      </c>
      <c r="B209" s="6">
        <v>2259</v>
      </c>
      <c r="C209" s="6">
        <v>929</v>
      </c>
      <c r="D209" s="6">
        <v>4475768</v>
      </c>
      <c r="E209" s="6">
        <v>389</v>
      </c>
      <c r="F209" s="6">
        <v>4820748</v>
      </c>
      <c r="G209" s="6">
        <v>527</v>
      </c>
      <c r="H209" s="6">
        <v>10592891</v>
      </c>
      <c r="I209" s="6">
        <v>313</v>
      </c>
      <c r="J209" s="6">
        <v>10382302</v>
      </c>
      <c r="K209" s="6">
        <v>19</v>
      </c>
      <c r="L209" s="6">
        <v>1201408</v>
      </c>
      <c r="M209" s="6">
        <v>9</v>
      </c>
      <c r="N209" s="6">
        <v>807609</v>
      </c>
      <c r="O209" s="6">
        <v>4</v>
      </c>
      <c r="P209" s="6">
        <v>640330</v>
      </c>
    </row>
    <row r="210" spans="1:16" ht="27" customHeight="1" x14ac:dyDescent="0.2">
      <c r="A210" s="3" t="s">
        <v>221</v>
      </c>
      <c r="B210" s="6">
        <v>2130</v>
      </c>
      <c r="C210" s="6">
        <v>858</v>
      </c>
      <c r="D210" s="6">
        <v>4152932</v>
      </c>
      <c r="E210" s="6">
        <v>364</v>
      </c>
      <c r="F210" s="6">
        <v>4495214</v>
      </c>
      <c r="G210" s="6">
        <v>520</v>
      </c>
      <c r="H210" s="6">
        <v>10407137</v>
      </c>
      <c r="I210" s="6">
        <v>293</v>
      </c>
      <c r="J210" s="6">
        <v>9687262</v>
      </c>
      <c r="K210" s="6">
        <v>24</v>
      </c>
      <c r="L210" s="6">
        <v>1537939</v>
      </c>
      <c r="M210" s="6">
        <v>16</v>
      </c>
      <c r="N210" s="6">
        <v>1484479</v>
      </c>
      <c r="O210" s="6">
        <v>4</v>
      </c>
      <c r="P210" s="6">
        <v>798749</v>
      </c>
    </row>
    <row r="211" spans="1:16" ht="27" customHeight="1" x14ac:dyDescent="0.2">
      <c r="A211" s="3" t="s">
        <v>226</v>
      </c>
      <c r="B211" s="6">
        <v>4408</v>
      </c>
      <c r="C211" s="6">
        <v>1731</v>
      </c>
      <c r="D211" s="6">
        <v>8531861</v>
      </c>
      <c r="E211" s="6">
        <v>856</v>
      </c>
      <c r="F211" s="6">
        <v>10600573</v>
      </c>
      <c r="G211" s="6">
        <v>1031</v>
      </c>
      <c r="H211" s="6">
        <v>20404040</v>
      </c>
      <c r="I211" s="6">
        <v>611</v>
      </c>
      <c r="J211" s="6">
        <v>20415961</v>
      </c>
      <c r="K211" s="6">
        <v>32</v>
      </c>
      <c r="L211" s="6">
        <v>2060315</v>
      </c>
      <c r="M211" s="6">
        <v>24</v>
      </c>
      <c r="N211" s="6">
        <v>2225146</v>
      </c>
      <c r="O211" s="6">
        <v>5</v>
      </c>
      <c r="P211" s="6">
        <v>850138</v>
      </c>
    </row>
    <row r="212" spans="1:16" ht="27" customHeight="1" x14ac:dyDescent="0.2">
      <c r="A212" s="3" t="s">
        <v>227</v>
      </c>
      <c r="B212" s="6">
        <v>1227</v>
      </c>
      <c r="C212" s="6">
        <v>545</v>
      </c>
      <c r="D212" s="6">
        <v>2613840</v>
      </c>
      <c r="E212" s="6">
        <v>183</v>
      </c>
      <c r="F212" s="6">
        <v>2267136</v>
      </c>
      <c r="G212" s="6">
        <v>262</v>
      </c>
      <c r="H212" s="6">
        <v>5151987</v>
      </c>
      <c r="I212" s="6">
        <v>198</v>
      </c>
      <c r="J212" s="6">
        <v>6721255</v>
      </c>
      <c r="K212" s="6"/>
      <c r="L212" s="6"/>
      <c r="M212" s="6">
        <v>7</v>
      </c>
      <c r="N212" s="6">
        <v>633179</v>
      </c>
      <c r="O212" s="6"/>
      <c r="P212" s="6"/>
    </row>
    <row r="213" spans="1:16" ht="27" customHeight="1" x14ac:dyDescent="0.2">
      <c r="A213" s="3" t="s">
        <v>229</v>
      </c>
      <c r="B213" s="6">
        <v>2614</v>
      </c>
      <c r="C213" s="6">
        <v>1109</v>
      </c>
      <c r="D213" s="6">
        <v>5536138</v>
      </c>
      <c r="E213" s="6">
        <v>425</v>
      </c>
      <c r="F213" s="6">
        <v>5216082</v>
      </c>
      <c r="G213" s="6">
        <v>612</v>
      </c>
      <c r="H213" s="6">
        <v>12054733</v>
      </c>
      <c r="I213" s="6">
        <v>351</v>
      </c>
      <c r="J213" s="6">
        <v>11579686</v>
      </c>
      <c r="K213" s="6">
        <v>24</v>
      </c>
      <c r="L213" s="6">
        <v>1504384</v>
      </c>
      <c r="M213" s="6">
        <v>10</v>
      </c>
      <c r="N213" s="6">
        <v>870812</v>
      </c>
      <c r="O213" s="6"/>
      <c r="P213" s="6"/>
    </row>
    <row r="214" spans="1:16" ht="27" customHeight="1" x14ac:dyDescent="0.2">
      <c r="A214" s="3" t="s">
        <v>230</v>
      </c>
      <c r="B214" s="6">
        <v>3402</v>
      </c>
      <c r="C214" s="6">
        <v>1217</v>
      </c>
      <c r="D214" s="6">
        <v>5593427</v>
      </c>
      <c r="E214" s="6">
        <v>448</v>
      </c>
      <c r="F214" s="6">
        <v>5542277</v>
      </c>
      <c r="G214" s="6">
        <v>852</v>
      </c>
      <c r="H214" s="6">
        <v>17111773</v>
      </c>
      <c r="I214" s="6">
        <v>742</v>
      </c>
      <c r="J214" s="6">
        <v>25461172</v>
      </c>
      <c r="K214" s="6">
        <v>33</v>
      </c>
      <c r="L214" s="6">
        <v>2192134</v>
      </c>
      <c r="M214" s="6">
        <v>17</v>
      </c>
      <c r="N214" s="6">
        <v>1514013</v>
      </c>
      <c r="O214" s="6">
        <v>7</v>
      </c>
      <c r="P214" s="6">
        <v>973218</v>
      </c>
    </row>
    <row r="215" spans="1:16" ht="27" customHeight="1" x14ac:dyDescent="0.2">
      <c r="A215" s="3" t="s">
        <v>231</v>
      </c>
      <c r="B215" s="6">
        <v>3117</v>
      </c>
      <c r="C215" s="6">
        <v>1379</v>
      </c>
      <c r="D215" s="6">
        <v>6461792</v>
      </c>
      <c r="E215" s="6">
        <v>556</v>
      </c>
      <c r="F215" s="6">
        <v>6874234</v>
      </c>
      <c r="G215" s="6">
        <v>711</v>
      </c>
      <c r="H215" s="6">
        <v>14004448</v>
      </c>
      <c r="I215" s="6">
        <v>342</v>
      </c>
      <c r="J215" s="6">
        <v>11570513</v>
      </c>
      <c r="K215" s="6">
        <v>18</v>
      </c>
      <c r="L215" s="6">
        <v>1130046</v>
      </c>
      <c r="M215" s="6">
        <v>14</v>
      </c>
      <c r="N215" s="6">
        <v>1283055</v>
      </c>
      <c r="O215" s="6">
        <v>10</v>
      </c>
      <c r="P215" s="6">
        <v>1681570</v>
      </c>
    </row>
    <row r="216" spans="1:16" ht="27" customHeight="1" x14ac:dyDescent="0.2">
      <c r="A216" s="3" t="s">
        <v>233</v>
      </c>
      <c r="B216" s="6">
        <v>2446</v>
      </c>
      <c r="C216" s="6">
        <v>975</v>
      </c>
      <c r="D216" s="6">
        <v>4526258</v>
      </c>
      <c r="E216" s="6">
        <v>358</v>
      </c>
      <c r="F216" s="6">
        <v>4380016</v>
      </c>
      <c r="G216" s="6">
        <v>613</v>
      </c>
      <c r="H216" s="6">
        <v>12156867</v>
      </c>
      <c r="I216" s="6">
        <v>418</v>
      </c>
      <c r="J216" s="6">
        <v>13931522</v>
      </c>
      <c r="K216" s="6">
        <v>17</v>
      </c>
      <c r="L216" s="6">
        <v>1079539</v>
      </c>
      <c r="M216" s="6">
        <v>6</v>
      </c>
      <c r="N216" s="6">
        <v>504338</v>
      </c>
      <c r="O216" s="6"/>
      <c r="P216" s="6"/>
    </row>
    <row r="217" spans="1:16" ht="27" customHeight="1" x14ac:dyDescent="0.2">
      <c r="A217" s="3" t="s">
        <v>234</v>
      </c>
      <c r="B217" s="6">
        <v>8746</v>
      </c>
      <c r="C217" s="6">
        <v>3507</v>
      </c>
      <c r="D217" s="6">
        <v>16533523</v>
      </c>
      <c r="E217" s="6">
        <v>1399</v>
      </c>
      <c r="F217" s="6">
        <v>17393867</v>
      </c>
      <c r="G217" s="6">
        <v>2227</v>
      </c>
      <c r="H217" s="6">
        <v>44178428</v>
      </c>
      <c r="I217" s="6">
        <v>1213</v>
      </c>
      <c r="J217" s="6">
        <v>40480103</v>
      </c>
      <c r="K217" s="6">
        <v>79</v>
      </c>
      <c r="L217" s="6">
        <v>5043748</v>
      </c>
      <c r="M217" s="6">
        <v>77</v>
      </c>
      <c r="N217" s="6">
        <v>6931000</v>
      </c>
      <c r="O217" s="6">
        <v>20</v>
      </c>
      <c r="P217" s="6">
        <v>3467977</v>
      </c>
    </row>
    <row r="218" spans="1:16" ht="27" customHeight="1" x14ac:dyDescent="0.2">
      <c r="A218" s="3" t="s">
        <v>235</v>
      </c>
      <c r="B218" s="6">
        <v>1567</v>
      </c>
      <c r="C218" s="6">
        <v>482</v>
      </c>
      <c r="D218" s="6">
        <v>2257360</v>
      </c>
      <c r="E218" s="6">
        <v>192</v>
      </c>
      <c r="F218" s="6">
        <v>2423921</v>
      </c>
      <c r="G218" s="6">
        <v>406</v>
      </c>
      <c r="H218" s="6">
        <v>8189941</v>
      </c>
      <c r="I218" s="6">
        <v>404</v>
      </c>
      <c r="J218" s="6">
        <v>13525849</v>
      </c>
      <c r="K218" s="6">
        <v>9</v>
      </c>
      <c r="L218" s="6">
        <v>572928</v>
      </c>
      <c r="M218" s="6">
        <v>15</v>
      </c>
      <c r="N218" s="6">
        <v>1328862</v>
      </c>
      <c r="O218" s="6">
        <v>6</v>
      </c>
      <c r="P218" s="6">
        <v>1826922</v>
      </c>
    </row>
    <row r="219" spans="1:16" ht="27" customHeight="1" x14ac:dyDescent="0.2">
      <c r="A219" s="3" t="s">
        <v>238</v>
      </c>
      <c r="B219" s="6">
        <v>2740</v>
      </c>
      <c r="C219" s="6">
        <v>1213</v>
      </c>
      <c r="D219" s="6">
        <v>5970584</v>
      </c>
      <c r="E219" s="6">
        <v>580</v>
      </c>
      <c r="F219" s="6">
        <v>7201188</v>
      </c>
      <c r="G219" s="6">
        <v>647</v>
      </c>
      <c r="H219" s="6">
        <v>12421427</v>
      </c>
      <c r="I219" s="6">
        <v>203</v>
      </c>
      <c r="J219" s="6">
        <v>6940699</v>
      </c>
      <c r="K219" s="6">
        <v>12</v>
      </c>
      <c r="L219" s="6">
        <v>730275</v>
      </c>
      <c r="M219" s="6">
        <v>9</v>
      </c>
      <c r="N219" s="6">
        <v>836994</v>
      </c>
      <c r="O219" s="6">
        <v>5</v>
      </c>
      <c r="P219" s="6">
        <v>835520</v>
      </c>
    </row>
    <row r="220" spans="1:16" ht="27" customHeight="1" x14ac:dyDescent="0.2">
      <c r="A220" s="3" t="s">
        <v>239</v>
      </c>
      <c r="B220" s="6">
        <v>1149</v>
      </c>
      <c r="C220" s="6">
        <v>475</v>
      </c>
      <c r="D220" s="6">
        <v>2284335</v>
      </c>
      <c r="E220" s="6">
        <v>211</v>
      </c>
      <c r="F220" s="6">
        <v>2567940</v>
      </c>
      <c r="G220" s="6">
        <v>273</v>
      </c>
      <c r="H220" s="6">
        <v>5432582</v>
      </c>
      <c r="I220" s="6">
        <v>153</v>
      </c>
      <c r="J220" s="6">
        <v>5218552</v>
      </c>
      <c r="K220" s="6">
        <v>9</v>
      </c>
      <c r="L220" s="6">
        <v>575486</v>
      </c>
      <c r="M220" s="6">
        <v>4</v>
      </c>
      <c r="N220" s="6">
        <v>344709</v>
      </c>
      <c r="O220" s="6"/>
      <c r="P220" s="6"/>
    </row>
    <row r="221" spans="1:16" ht="27" customHeight="1" x14ac:dyDescent="0.2">
      <c r="A221" s="3" t="s">
        <v>240</v>
      </c>
      <c r="B221" s="6">
        <v>9158</v>
      </c>
      <c r="C221" s="6">
        <v>3454</v>
      </c>
      <c r="D221" s="6">
        <v>16622113</v>
      </c>
      <c r="E221" s="6">
        <v>1629</v>
      </c>
      <c r="F221" s="6">
        <v>20230841</v>
      </c>
      <c r="G221" s="6">
        <v>2366</v>
      </c>
      <c r="H221" s="6">
        <v>46846571</v>
      </c>
      <c r="I221" s="6">
        <v>1331</v>
      </c>
      <c r="J221" s="6">
        <v>45297472</v>
      </c>
      <c r="K221" s="6">
        <v>61</v>
      </c>
      <c r="L221" s="6">
        <v>3826481</v>
      </c>
      <c r="M221" s="6">
        <v>34</v>
      </c>
      <c r="N221" s="6">
        <v>2982725</v>
      </c>
      <c r="O221" s="6">
        <v>11</v>
      </c>
      <c r="P221" s="6">
        <v>2467108</v>
      </c>
    </row>
    <row r="222" spans="1:16" ht="27" customHeight="1" x14ac:dyDescent="0.2">
      <c r="A222" s="3" t="s">
        <v>242</v>
      </c>
      <c r="B222" s="6">
        <v>7121</v>
      </c>
      <c r="C222" s="6">
        <v>3388</v>
      </c>
      <c r="D222" s="6">
        <v>15822748</v>
      </c>
      <c r="E222" s="6">
        <v>1283</v>
      </c>
      <c r="F222" s="6">
        <v>15763793</v>
      </c>
      <c r="G222" s="6">
        <v>1629</v>
      </c>
      <c r="H222" s="6">
        <v>31591129</v>
      </c>
      <c r="I222" s="6">
        <v>565</v>
      </c>
      <c r="J222" s="6">
        <v>18555970</v>
      </c>
      <c r="K222" s="6">
        <v>37</v>
      </c>
      <c r="L222" s="6">
        <v>2324101</v>
      </c>
      <c r="M222" s="6">
        <v>30</v>
      </c>
      <c r="N222" s="6">
        <v>2748870</v>
      </c>
      <c r="O222" s="6">
        <v>9</v>
      </c>
      <c r="P222" s="6">
        <v>1582058</v>
      </c>
    </row>
    <row r="223" spans="1:16" ht="27" customHeight="1" x14ac:dyDescent="0.2">
      <c r="A223" s="3" t="s">
        <v>243</v>
      </c>
      <c r="B223" s="6">
        <v>7653</v>
      </c>
      <c r="C223" s="6">
        <v>3348</v>
      </c>
      <c r="D223" s="6">
        <v>16283714</v>
      </c>
      <c r="E223" s="6">
        <v>1478</v>
      </c>
      <c r="F223" s="6">
        <v>18290034</v>
      </c>
      <c r="G223" s="6">
        <v>1556</v>
      </c>
      <c r="H223" s="6">
        <v>30157394</v>
      </c>
      <c r="I223" s="6">
        <v>894</v>
      </c>
      <c r="J223" s="6">
        <v>30539950</v>
      </c>
      <c r="K223" s="6">
        <v>58</v>
      </c>
      <c r="L223" s="6">
        <v>3803592</v>
      </c>
      <c r="M223" s="6">
        <v>53</v>
      </c>
      <c r="N223" s="6">
        <v>4860311</v>
      </c>
      <c r="O223" s="6">
        <v>15</v>
      </c>
      <c r="P223" s="6">
        <v>2417758</v>
      </c>
    </row>
    <row r="224" spans="1:16" ht="27" customHeight="1" x14ac:dyDescent="0.2">
      <c r="A224" s="3" t="s">
        <v>245</v>
      </c>
      <c r="B224" s="6">
        <v>1782</v>
      </c>
      <c r="C224" s="6">
        <v>752</v>
      </c>
      <c r="D224" s="6">
        <v>3650624</v>
      </c>
      <c r="E224" s="6">
        <v>268</v>
      </c>
      <c r="F224" s="6">
        <v>3319915</v>
      </c>
      <c r="G224" s="6">
        <v>433</v>
      </c>
      <c r="H224" s="6">
        <v>8707551</v>
      </c>
      <c r="I224" s="6">
        <v>250</v>
      </c>
      <c r="J224" s="6">
        <v>8313508</v>
      </c>
      <c r="K224" s="6">
        <v>15</v>
      </c>
      <c r="L224" s="6">
        <v>967337</v>
      </c>
      <c r="M224" s="6">
        <v>12</v>
      </c>
      <c r="N224" s="6">
        <v>1195099</v>
      </c>
      <c r="O224" s="6">
        <v>4</v>
      </c>
      <c r="P224" s="6">
        <v>607586</v>
      </c>
    </row>
    <row r="225" spans="1:16" ht="27" customHeight="1" x14ac:dyDescent="0.2">
      <c r="A225" s="3" t="s">
        <v>252</v>
      </c>
      <c r="B225" s="6">
        <v>9119</v>
      </c>
      <c r="C225" s="6">
        <v>3287</v>
      </c>
      <c r="D225" s="6">
        <v>15672463</v>
      </c>
      <c r="E225" s="6">
        <v>1530</v>
      </c>
      <c r="F225" s="6">
        <v>18982821</v>
      </c>
      <c r="G225" s="6">
        <v>2504</v>
      </c>
      <c r="H225" s="6">
        <v>49425231</v>
      </c>
      <c r="I225" s="6">
        <v>1405</v>
      </c>
      <c r="J225" s="6">
        <v>47181815</v>
      </c>
      <c r="K225" s="6">
        <v>61</v>
      </c>
      <c r="L225" s="6">
        <v>3889713</v>
      </c>
      <c r="M225" s="6">
        <v>64</v>
      </c>
      <c r="N225" s="6">
        <v>5939612</v>
      </c>
      <c r="O225" s="6">
        <v>27</v>
      </c>
      <c r="P225" s="6">
        <v>4467683</v>
      </c>
    </row>
    <row r="226" spans="1:16" ht="27" customHeight="1" x14ac:dyDescent="0.2">
      <c r="A226" s="3" t="s">
        <v>253</v>
      </c>
      <c r="B226" s="6">
        <v>11321</v>
      </c>
      <c r="C226" s="6">
        <v>4375</v>
      </c>
      <c r="D226" s="6">
        <v>20067744</v>
      </c>
      <c r="E226" s="6">
        <v>1576</v>
      </c>
      <c r="F226" s="6">
        <v>19562310</v>
      </c>
      <c r="G226" s="6">
        <v>2713</v>
      </c>
      <c r="H226" s="6">
        <v>54184278</v>
      </c>
      <c r="I226" s="6">
        <v>1967</v>
      </c>
      <c r="J226" s="6">
        <v>66057289</v>
      </c>
      <c r="K226" s="6">
        <v>166</v>
      </c>
      <c r="L226" s="6">
        <v>10740761</v>
      </c>
      <c r="M226" s="6">
        <v>125</v>
      </c>
      <c r="N226" s="6">
        <v>11306047</v>
      </c>
      <c r="O226" s="6">
        <v>42</v>
      </c>
      <c r="P226" s="6">
        <v>7075993</v>
      </c>
    </row>
    <row r="227" spans="1:16" ht="27" customHeight="1" x14ac:dyDescent="0.2">
      <c r="A227" s="3" t="s">
        <v>256</v>
      </c>
      <c r="B227" s="6">
        <v>3374</v>
      </c>
      <c r="C227" s="6">
        <v>1520</v>
      </c>
      <c r="D227" s="6">
        <v>6942168</v>
      </c>
      <c r="E227" s="6">
        <v>596</v>
      </c>
      <c r="F227" s="6">
        <v>7354609</v>
      </c>
      <c r="G227" s="6">
        <v>723</v>
      </c>
      <c r="H227" s="6">
        <v>14132268</v>
      </c>
      <c r="I227" s="6">
        <v>365</v>
      </c>
      <c r="J227" s="6">
        <v>12572679</v>
      </c>
      <c r="K227" s="6">
        <v>17</v>
      </c>
      <c r="L227" s="6">
        <v>1105928</v>
      </c>
      <c r="M227" s="6">
        <v>20</v>
      </c>
      <c r="N227" s="6">
        <v>1769430</v>
      </c>
      <c r="O227" s="6">
        <v>11</v>
      </c>
      <c r="P227" s="6">
        <v>1864369</v>
      </c>
    </row>
    <row r="228" spans="1:16" ht="27" customHeight="1" x14ac:dyDescent="0.2">
      <c r="A228" s="3" t="s">
        <v>258</v>
      </c>
      <c r="B228" s="6">
        <v>7998</v>
      </c>
      <c r="C228" s="6">
        <v>4033</v>
      </c>
      <c r="D228" s="6">
        <v>18821326</v>
      </c>
      <c r="E228" s="6">
        <v>1442</v>
      </c>
      <c r="F228" s="6">
        <v>17663803</v>
      </c>
      <c r="G228" s="6">
        <v>1443</v>
      </c>
      <c r="H228" s="6">
        <v>27885702</v>
      </c>
      <c r="I228" s="6">
        <v>806</v>
      </c>
      <c r="J228" s="6">
        <v>27595938</v>
      </c>
      <c r="K228" s="6">
        <v>40</v>
      </c>
      <c r="L228" s="6">
        <v>2517906</v>
      </c>
      <c r="M228" s="6">
        <v>30</v>
      </c>
      <c r="N228" s="6">
        <v>2779875</v>
      </c>
      <c r="O228" s="6">
        <v>11</v>
      </c>
      <c r="P228" s="6">
        <v>1767743</v>
      </c>
    </row>
    <row r="229" spans="1:16" ht="27" customHeight="1" x14ac:dyDescent="0.2">
      <c r="A229" s="3" t="s">
        <v>259</v>
      </c>
      <c r="B229" s="6">
        <v>3112</v>
      </c>
      <c r="C229" s="6">
        <v>1452</v>
      </c>
      <c r="D229" s="6">
        <v>7048833</v>
      </c>
      <c r="E229" s="6">
        <v>555</v>
      </c>
      <c r="F229" s="6">
        <v>6785264</v>
      </c>
      <c r="G229" s="6">
        <v>620</v>
      </c>
      <c r="H229" s="6">
        <v>12021794</v>
      </c>
      <c r="I229" s="6">
        <v>359</v>
      </c>
      <c r="J229" s="6">
        <v>12389085</v>
      </c>
      <c r="K229" s="6">
        <v>19</v>
      </c>
      <c r="L229" s="6">
        <v>1239334</v>
      </c>
      <c r="M229" s="6">
        <v>20</v>
      </c>
      <c r="N229" s="6">
        <v>1847482</v>
      </c>
      <c r="O229" s="6"/>
      <c r="P229" s="6"/>
    </row>
    <row r="230" spans="1:16" ht="27" customHeight="1" x14ac:dyDescent="0.2">
      <c r="A230" s="3" t="s">
        <v>261</v>
      </c>
      <c r="B230" s="6">
        <v>9037</v>
      </c>
      <c r="C230" s="6">
        <v>3982</v>
      </c>
      <c r="D230" s="6">
        <v>19875466</v>
      </c>
      <c r="E230" s="6">
        <v>1712</v>
      </c>
      <c r="F230" s="6">
        <v>21014917</v>
      </c>
      <c r="G230" s="6">
        <v>2049</v>
      </c>
      <c r="H230" s="6">
        <v>39955026</v>
      </c>
      <c r="I230" s="6">
        <v>968</v>
      </c>
      <c r="J230" s="6">
        <v>32370653</v>
      </c>
      <c r="K230" s="6">
        <v>55</v>
      </c>
      <c r="L230" s="6">
        <v>3593336</v>
      </c>
      <c r="M230" s="6">
        <v>47</v>
      </c>
      <c r="N230" s="6">
        <v>4345304</v>
      </c>
      <c r="O230" s="6">
        <v>21</v>
      </c>
      <c r="P230" s="6">
        <v>6517987</v>
      </c>
    </row>
    <row r="231" spans="1:16" ht="27" customHeight="1" x14ac:dyDescent="0.2">
      <c r="A231" s="3" t="s">
        <v>262</v>
      </c>
      <c r="B231" s="6">
        <v>4764</v>
      </c>
      <c r="C231" s="6">
        <v>1771</v>
      </c>
      <c r="D231" s="6">
        <v>8588223</v>
      </c>
      <c r="E231" s="6">
        <v>825</v>
      </c>
      <c r="F231" s="6">
        <v>10214430</v>
      </c>
      <c r="G231" s="6">
        <v>1286</v>
      </c>
      <c r="H231" s="6">
        <v>25554615</v>
      </c>
      <c r="I231" s="6">
        <v>724</v>
      </c>
      <c r="J231" s="6">
        <v>24448046</v>
      </c>
      <c r="K231" s="6">
        <v>21</v>
      </c>
      <c r="L231" s="6">
        <v>1311344</v>
      </c>
      <c r="M231" s="6">
        <v>25</v>
      </c>
      <c r="N231" s="6">
        <v>2281538</v>
      </c>
      <c r="O231" s="6">
        <v>5</v>
      </c>
      <c r="P231" s="6">
        <v>1462899</v>
      </c>
    </row>
    <row r="232" spans="1:16" ht="27" customHeight="1" x14ac:dyDescent="0.2">
      <c r="A232" s="3" t="s">
        <v>268</v>
      </c>
      <c r="B232" s="6">
        <v>1318</v>
      </c>
      <c r="C232" s="6">
        <v>543</v>
      </c>
      <c r="D232" s="6">
        <v>2589290</v>
      </c>
      <c r="E232" s="6">
        <v>192</v>
      </c>
      <c r="F232" s="6">
        <v>2370536</v>
      </c>
      <c r="G232" s="6">
        <v>319</v>
      </c>
      <c r="H232" s="6">
        <v>6326706</v>
      </c>
      <c r="I232" s="6">
        <v>212</v>
      </c>
      <c r="J232" s="6">
        <v>7418120</v>
      </c>
      <c r="K232" s="6">
        <v>11</v>
      </c>
      <c r="L232" s="6">
        <v>738903</v>
      </c>
      <c r="M232" s="6">
        <v>9</v>
      </c>
      <c r="N232" s="6">
        <v>824525</v>
      </c>
      <c r="O232" s="6"/>
      <c r="P232" s="6"/>
    </row>
    <row r="233" spans="1:16" ht="27" customHeight="1" x14ac:dyDescent="0.2">
      <c r="A233" s="3" t="s">
        <v>76</v>
      </c>
      <c r="B233" s="6">
        <v>1701</v>
      </c>
      <c r="C233" s="6">
        <v>643</v>
      </c>
      <c r="D233" s="6">
        <v>3160036</v>
      </c>
      <c r="E233" s="6">
        <v>253</v>
      </c>
      <c r="F233" s="6">
        <v>3144394</v>
      </c>
      <c r="G233" s="6">
        <v>391</v>
      </c>
      <c r="H233" s="6">
        <v>7803641</v>
      </c>
      <c r="I233" s="6">
        <v>334</v>
      </c>
      <c r="J233" s="6">
        <v>11950776</v>
      </c>
      <c r="K233" s="6">
        <v>15</v>
      </c>
      <c r="L233" s="6">
        <v>947679</v>
      </c>
      <c r="M233" s="6">
        <v>17</v>
      </c>
      <c r="N233" s="6">
        <v>1448711</v>
      </c>
      <c r="O233" s="6">
        <v>4</v>
      </c>
      <c r="P233" s="6">
        <v>688306</v>
      </c>
    </row>
    <row r="234" spans="1:16" ht="27" customHeight="1" x14ac:dyDescent="0.2">
      <c r="A234" s="3" t="s">
        <v>269</v>
      </c>
      <c r="B234" s="6">
        <v>4020</v>
      </c>
      <c r="C234" s="6">
        <v>2094</v>
      </c>
      <c r="D234" s="6">
        <v>10647683</v>
      </c>
      <c r="E234" s="6">
        <v>630</v>
      </c>
      <c r="F234" s="6">
        <v>7648957</v>
      </c>
      <c r="G234" s="6">
        <v>639</v>
      </c>
      <c r="H234" s="6">
        <v>12597693</v>
      </c>
      <c r="I234" s="6">
        <v>454</v>
      </c>
      <c r="J234" s="6">
        <v>15725661</v>
      </c>
      <c r="K234" s="6">
        <v>32</v>
      </c>
      <c r="L234" s="6">
        <v>2030816</v>
      </c>
      <c r="M234" s="6">
        <v>28</v>
      </c>
      <c r="N234" s="6">
        <v>2577118</v>
      </c>
      <c r="O234" s="6">
        <v>8</v>
      </c>
      <c r="P234" s="6">
        <v>1300787</v>
      </c>
    </row>
    <row r="235" spans="1:16" ht="27" customHeight="1" x14ac:dyDescent="0.2">
      <c r="A235" s="3" t="s">
        <v>270</v>
      </c>
      <c r="B235" s="6">
        <v>1514</v>
      </c>
      <c r="C235" s="6">
        <v>596</v>
      </c>
      <c r="D235" s="6">
        <v>2861142</v>
      </c>
      <c r="E235" s="6">
        <v>272</v>
      </c>
      <c r="F235" s="6">
        <v>3359566</v>
      </c>
      <c r="G235" s="6">
        <v>348</v>
      </c>
      <c r="H235" s="6">
        <v>6929475</v>
      </c>
      <c r="I235" s="6">
        <v>249</v>
      </c>
      <c r="J235" s="6">
        <v>8521502</v>
      </c>
      <c r="K235" s="6">
        <v>13</v>
      </c>
      <c r="L235" s="6">
        <v>821964</v>
      </c>
      <c r="M235" s="6">
        <v>8</v>
      </c>
      <c r="N235" s="6">
        <v>697470</v>
      </c>
      <c r="O235" s="6"/>
      <c r="P235" s="6"/>
    </row>
    <row r="236" spans="1:16" ht="27" customHeight="1" x14ac:dyDescent="0.2">
      <c r="A236" s="3" t="s">
        <v>274</v>
      </c>
      <c r="B236" s="6">
        <v>6251</v>
      </c>
      <c r="C236" s="6">
        <v>3352</v>
      </c>
      <c r="D236" s="6">
        <v>14762074</v>
      </c>
      <c r="E236" s="6">
        <v>1004</v>
      </c>
      <c r="F236" s="6">
        <v>12323214</v>
      </c>
      <c r="G236" s="6">
        <v>1043</v>
      </c>
      <c r="H236" s="6">
        <v>20405915</v>
      </c>
      <c r="I236" s="6">
        <v>580</v>
      </c>
      <c r="J236" s="6">
        <v>19690477</v>
      </c>
      <c r="K236" s="6">
        <v>31</v>
      </c>
      <c r="L236" s="6">
        <v>1911397</v>
      </c>
      <c r="M236" s="6">
        <v>25</v>
      </c>
      <c r="N236" s="6">
        <v>2212573</v>
      </c>
      <c r="O236" s="6">
        <v>15</v>
      </c>
      <c r="P236" s="6">
        <v>3447739</v>
      </c>
    </row>
    <row r="237" spans="1:16" s="7" customFormat="1" ht="27" customHeight="1" x14ac:dyDescent="0.2">
      <c r="A237" s="11" t="s">
        <v>281</v>
      </c>
      <c r="B237" s="12">
        <f>SUM(B141:B236)</f>
        <v>517471</v>
      </c>
      <c r="C237" s="12">
        <f t="shared" ref="C237:P237" si="4">SUM(C141:C236)</f>
        <v>210904</v>
      </c>
      <c r="D237" s="12">
        <f t="shared" si="4"/>
        <v>994577060</v>
      </c>
      <c r="E237" s="12">
        <f t="shared" si="4"/>
        <v>83268</v>
      </c>
      <c r="F237" s="12">
        <f t="shared" si="4"/>
        <v>1029391224</v>
      </c>
      <c r="G237" s="12">
        <f t="shared" si="4"/>
        <v>117061</v>
      </c>
      <c r="H237" s="12">
        <f t="shared" si="4"/>
        <v>2321289355</v>
      </c>
      <c r="I237" s="12">
        <f t="shared" si="4"/>
        <v>78709</v>
      </c>
      <c r="J237" s="12">
        <f t="shared" si="4"/>
        <v>2693426853</v>
      </c>
      <c r="K237" s="12">
        <f t="shared" si="4"/>
        <v>5856</v>
      </c>
      <c r="L237" s="12">
        <f t="shared" si="4"/>
        <v>375390206</v>
      </c>
      <c r="M237" s="12">
        <f t="shared" si="4"/>
        <v>4706</v>
      </c>
      <c r="N237" s="12">
        <f t="shared" si="4"/>
        <v>431275033</v>
      </c>
      <c r="O237" s="12">
        <f t="shared" si="4"/>
        <v>1615</v>
      </c>
      <c r="P237" s="12">
        <f t="shared" si="4"/>
        <v>308116878</v>
      </c>
    </row>
    <row r="238" spans="1:16" ht="27" customHeight="1" x14ac:dyDescent="0.2">
      <c r="A238" s="3" t="s">
        <v>34</v>
      </c>
      <c r="B238" s="6">
        <v>4548</v>
      </c>
      <c r="C238" s="6">
        <v>2054</v>
      </c>
      <c r="D238" s="6">
        <v>9596791</v>
      </c>
      <c r="E238" s="6">
        <v>874</v>
      </c>
      <c r="F238" s="6">
        <v>10811000</v>
      </c>
      <c r="G238" s="6">
        <v>960</v>
      </c>
      <c r="H238" s="6">
        <v>19137035</v>
      </c>
      <c r="I238" s="6">
        <v>493</v>
      </c>
      <c r="J238" s="6">
        <v>16528223</v>
      </c>
      <c r="K238" s="6">
        <v>17</v>
      </c>
      <c r="L238" s="6">
        <v>1091025</v>
      </c>
      <c r="M238" s="6">
        <v>15</v>
      </c>
      <c r="N238" s="6">
        <v>1402950</v>
      </c>
      <c r="O238" s="6"/>
      <c r="P238" s="6"/>
    </row>
    <row r="239" spans="1:16" ht="27" customHeight="1" x14ac:dyDescent="0.2">
      <c r="A239" s="3" t="s">
        <v>58</v>
      </c>
      <c r="B239" s="6">
        <v>4207</v>
      </c>
      <c r="C239" s="6">
        <v>1354</v>
      </c>
      <c r="D239" s="6">
        <v>5753011</v>
      </c>
      <c r="E239" s="6">
        <v>548</v>
      </c>
      <c r="F239" s="6">
        <v>6820037</v>
      </c>
      <c r="G239" s="6">
        <v>1165</v>
      </c>
      <c r="H239" s="6">
        <v>24056702</v>
      </c>
      <c r="I239" s="6">
        <v>971</v>
      </c>
      <c r="J239" s="6">
        <v>32389673</v>
      </c>
      <c r="K239" s="6">
        <v>52</v>
      </c>
      <c r="L239" s="6">
        <v>3277227</v>
      </c>
      <c r="M239" s="6">
        <v>21</v>
      </c>
      <c r="N239" s="6">
        <v>1893429</v>
      </c>
      <c r="O239" s="6">
        <v>7</v>
      </c>
      <c r="P239" s="6">
        <v>2455422</v>
      </c>
    </row>
    <row r="240" spans="1:16" ht="27" customHeight="1" x14ac:dyDescent="0.2">
      <c r="A240" s="3" t="s">
        <v>69</v>
      </c>
      <c r="B240" s="6">
        <v>11419</v>
      </c>
      <c r="C240" s="6">
        <v>4152</v>
      </c>
      <c r="D240" s="6">
        <v>18267028</v>
      </c>
      <c r="E240" s="6">
        <v>1856</v>
      </c>
      <c r="F240" s="6">
        <v>22896438</v>
      </c>
      <c r="G240" s="6">
        <v>2964</v>
      </c>
      <c r="H240" s="6">
        <v>59428143</v>
      </c>
      <c r="I240" s="6">
        <v>1909</v>
      </c>
      <c r="J240" s="6">
        <v>64514731</v>
      </c>
      <c r="K240" s="6">
        <v>104</v>
      </c>
      <c r="L240" s="6">
        <v>6599947</v>
      </c>
      <c r="M240" s="6">
        <v>86</v>
      </c>
      <c r="N240" s="6">
        <v>7780840</v>
      </c>
      <c r="O240" s="6">
        <v>29</v>
      </c>
      <c r="P240" s="6">
        <v>5345782</v>
      </c>
    </row>
    <row r="241" spans="1:16" ht="27" customHeight="1" x14ac:dyDescent="0.2">
      <c r="A241" s="3" t="s">
        <v>92</v>
      </c>
      <c r="B241" s="6">
        <v>8533</v>
      </c>
      <c r="C241" s="6">
        <v>2814</v>
      </c>
      <c r="D241" s="6">
        <v>11783566</v>
      </c>
      <c r="E241" s="6">
        <v>1093</v>
      </c>
      <c r="F241" s="6">
        <v>13614460</v>
      </c>
      <c r="G241" s="6">
        <v>2586</v>
      </c>
      <c r="H241" s="6">
        <v>52429233</v>
      </c>
      <c r="I241" s="6">
        <v>1720</v>
      </c>
      <c r="J241" s="6">
        <v>57668909</v>
      </c>
      <c r="K241" s="6">
        <v>68</v>
      </c>
      <c r="L241" s="6">
        <v>4333817</v>
      </c>
      <c r="M241" s="6">
        <v>44</v>
      </c>
      <c r="N241" s="6">
        <v>4091530</v>
      </c>
      <c r="O241" s="6">
        <v>10</v>
      </c>
      <c r="P241" s="6">
        <v>1387308</v>
      </c>
    </row>
    <row r="242" spans="1:16" ht="27" customHeight="1" x14ac:dyDescent="0.2">
      <c r="A242" s="3" t="s">
        <v>99</v>
      </c>
      <c r="B242" s="6">
        <v>2246</v>
      </c>
      <c r="C242" s="6">
        <v>827</v>
      </c>
      <c r="D242" s="6">
        <v>3288778</v>
      </c>
      <c r="E242" s="6">
        <v>336</v>
      </c>
      <c r="F242" s="6">
        <v>4121011</v>
      </c>
      <c r="G242" s="6">
        <v>671</v>
      </c>
      <c r="H242" s="6">
        <v>13643767</v>
      </c>
      <c r="I242" s="6">
        <v>338</v>
      </c>
      <c r="J242" s="6">
        <v>10992930</v>
      </c>
      <c r="K242" s="6">
        <v>5</v>
      </c>
      <c r="L242" s="6">
        <v>292413</v>
      </c>
      <c r="M242" s="6">
        <v>5</v>
      </c>
      <c r="N242" s="6">
        <v>492400</v>
      </c>
      <c r="O242" s="6"/>
      <c r="P242" s="6"/>
    </row>
    <row r="243" spans="1:16" ht="27" customHeight="1" x14ac:dyDescent="0.2">
      <c r="A243" s="3" t="s">
        <v>102</v>
      </c>
      <c r="B243" s="6">
        <v>3436</v>
      </c>
      <c r="C243" s="6">
        <v>1215</v>
      </c>
      <c r="D243" s="6">
        <v>5533084</v>
      </c>
      <c r="E243" s="6">
        <v>488</v>
      </c>
      <c r="F243" s="6">
        <v>6058116</v>
      </c>
      <c r="G243" s="6">
        <v>1014</v>
      </c>
      <c r="H243" s="6">
        <v>20412532</v>
      </c>
      <c r="I243" s="6">
        <v>590</v>
      </c>
      <c r="J243" s="6">
        <v>19343493</v>
      </c>
      <c r="K243" s="6">
        <v>30</v>
      </c>
      <c r="L243" s="6">
        <v>1875310</v>
      </c>
      <c r="M243" s="6">
        <v>8</v>
      </c>
      <c r="N243" s="6">
        <v>727595</v>
      </c>
      <c r="O243" s="6">
        <v>4</v>
      </c>
      <c r="P243" s="6">
        <v>1227242</v>
      </c>
    </row>
    <row r="244" spans="1:16" ht="27" customHeight="1" x14ac:dyDescent="0.2">
      <c r="A244" s="3" t="s">
        <v>108</v>
      </c>
      <c r="B244" s="6">
        <v>15292</v>
      </c>
      <c r="C244" s="6">
        <v>6583</v>
      </c>
      <c r="D244" s="6">
        <v>29993029</v>
      </c>
      <c r="E244" s="6">
        <v>2794</v>
      </c>
      <c r="F244" s="6">
        <v>34335910</v>
      </c>
      <c r="G244" s="6">
        <v>3571</v>
      </c>
      <c r="H244" s="6">
        <v>71329000</v>
      </c>
      <c r="I244" s="6">
        <v>1822</v>
      </c>
      <c r="J244" s="6">
        <v>60554893</v>
      </c>
      <c r="K244" s="6">
        <v>92</v>
      </c>
      <c r="L244" s="6">
        <v>5818952</v>
      </c>
      <c r="M244" s="6">
        <v>60</v>
      </c>
      <c r="N244" s="6">
        <v>5452040</v>
      </c>
      <c r="O244" s="6">
        <v>20</v>
      </c>
      <c r="P244" s="6">
        <v>3345880</v>
      </c>
    </row>
    <row r="245" spans="1:16" ht="27" customHeight="1" x14ac:dyDescent="0.2">
      <c r="A245" s="3" t="s">
        <v>114</v>
      </c>
      <c r="B245" s="6">
        <v>20519</v>
      </c>
      <c r="C245" s="6">
        <v>7261</v>
      </c>
      <c r="D245" s="6">
        <v>34340604</v>
      </c>
      <c r="E245" s="6">
        <v>3597</v>
      </c>
      <c r="F245" s="6">
        <v>44127367</v>
      </c>
      <c r="G245" s="6">
        <v>5088</v>
      </c>
      <c r="H245" s="6">
        <v>103123064</v>
      </c>
      <c r="I245" s="6">
        <v>3646</v>
      </c>
      <c r="J245" s="6">
        <v>123522651</v>
      </c>
      <c r="K245" s="6">
        <v>204</v>
      </c>
      <c r="L245" s="6">
        <v>12958082</v>
      </c>
      <c r="M245" s="6">
        <v>161</v>
      </c>
      <c r="N245" s="6">
        <v>14818771</v>
      </c>
      <c r="O245" s="6">
        <v>52</v>
      </c>
      <c r="P245" s="6">
        <v>8457445</v>
      </c>
    </row>
    <row r="246" spans="1:16" ht="27" customHeight="1" x14ac:dyDescent="0.2">
      <c r="A246" s="3" t="s">
        <v>119</v>
      </c>
      <c r="B246" s="6">
        <v>9879</v>
      </c>
      <c r="C246" s="6">
        <v>3812</v>
      </c>
      <c r="D246" s="6">
        <v>17871293</v>
      </c>
      <c r="E246" s="6">
        <v>1575</v>
      </c>
      <c r="F246" s="6">
        <v>19430102</v>
      </c>
      <c r="G246" s="6">
        <v>2689</v>
      </c>
      <c r="H246" s="6">
        <v>53885173</v>
      </c>
      <c r="I246" s="6">
        <v>1407</v>
      </c>
      <c r="J246" s="6">
        <v>45866717</v>
      </c>
      <c r="K246" s="6">
        <v>58</v>
      </c>
      <c r="L246" s="6">
        <v>3688156</v>
      </c>
      <c r="M246" s="6">
        <v>31</v>
      </c>
      <c r="N246" s="6">
        <v>2859159</v>
      </c>
      <c r="O246" s="6">
        <v>22</v>
      </c>
      <c r="P246" s="6">
        <v>4192632</v>
      </c>
    </row>
    <row r="247" spans="1:16" ht="27" customHeight="1" x14ac:dyDescent="0.2">
      <c r="A247" s="3" t="s">
        <v>122</v>
      </c>
      <c r="B247" s="6">
        <v>5154</v>
      </c>
      <c r="C247" s="6">
        <v>1656</v>
      </c>
      <c r="D247" s="6">
        <v>6672286</v>
      </c>
      <c r="E247" s="6">
        <v>620</v>
      </c>
      <c r="F247" s="6">
        <v>7776766</v>
      </c>
      <c r="G247" s="6">
        <v>1308</v>
      </c>
      <c r="H247" s="6">
        <v>26815971</v>
      </c>
      <c r="I247" s="6">
        <v>1306</v>
      </c>
      <c r="J247" s="6">
        <v>45445726</v>
      </c>
      <c r="K247" s="6">
        <v>67</v>
      </c>
      <c r="L247" s="6">
        <v>4255187</v>
      </c>
      <c r="M247" s="6">
        <v>56</v>
      </c>
      <c r="N247" s="6">
        <v>5152266</v>
      </c>
      <c r="O247" s="6">
        <v>21</v>
      </c>
      <c r="P247" s="6">
        <v>3931735</v>
      </c>
    </row>
    <row r="248" spans="1:16" ht="27" customHeight="1" x14ac:dyDescent="0.2">
      <c r="A248" s="3" t="s">
        <v>127</v>
      </c>
      <c r="B248" s="6">
        <v>6281</v>
      </c>
      <c r="C248" s="6">
        <v>2617</v>
      </c>
      <c r="D248" s="6">
        <v>12239336</v>
      </c>
      <c r="E248" s="6">
        <v>973</v>
      </c>
      <c r="F248" s="6">
        <v>11995133</v>
      </c>
      <c r="G248" s="6">
        <v>1697</v>
      </c>
      <c r="H248" s="6">
        <v>34160558</v>
      </c>
      <c r="I248" s="6">
        <v>830</v>
      </c>
      <c r="J248" s="6">
        <v>27135143</v>
      </c>
      <c r="K248" s="6">
        <v>26</v>
      </c>
      <c r="L248" s="6">
        <v>1622934</v>
      </c>
      <c r="M248" s="6">
        <v>12</v>
      </c>
      <c r="N248" s="6">
        <v>1087759</v>
      </c>
      <c r="O248" s="6">
        <v>4</v>
      </c>
      <c r="P248" s="6">
        <v>566071</v>
      </c>
    </row>
    <row r="249" spans="1:16" ht="27" customHeight="1" x14ac:dyDescent="0.2">
      <c r="A249" s="3" t="s">
        <v>131</v>
      </c>
      <c r="B249" s="6">
        <v>20023</v>
      </c>
      <c r="C249" s="6">
        <v>8512</v>
      </c>
      <c r="D249" s="6">
        <v>38841145</v>
      </c>
      <c r="E249" s="6">
        <v>3119</v>
      </c>
      <c r="F249" s="6">
        <v>38523583</v>
      </c>
      <c r="G249" s="6">
        <v>4642</v>
      </c>
      <c r="H249" s="6">
        <v>92878831</v>
      </c>
      <c r="I249" s="6">
        <v>2829</v>
      </c>
      <c r="J249" s="6">
        <v>94789972</v>
      </c>
      <c r="K249" s="6">
        <v>153</v>
      </c>
      <c r="L249" s="6">
        <v>9719393</v>
      </c>
      <c r="M249" s="6">
        <v>137</v>
      </c>
      <c r="N249" s="6">
        <v>12779284</v>
      </c>
      <c r="O249" s="6">
        <v>35</v>
      </c>
      <c r="P249" s="6">
        <v>6272097</v>
      </c>
    </row>
    <row r="250" spans="1:16" ht="27" customHeight="1" x14ac:dyDescent="0.2">
      <c r="A250" s="3" t="s">
        <v>136</v>
      </c>
      <c r="B250" s="6">
        <v>32413</v>
      </c>
      <c r="C250" s="6">
        <v>11980</v>
      </c>
      <c r="D250" s="6">
        <v>51794304</v>
      </c>
      <c r="E250" s="6">
        <v>4977</v>
      </c>
      <c r="F250" s="6">
        <v>61891779</v>
      </c>
      <c r="G250" s="6">
        <v>8520</v>
      </c>
      <c r="H250" s="6">
        <v>170345533</v>
      </c>
      <c r="I250" s="6">
        <v>5126</v>
      </c>
      <c r="J250" s="6">
        <v>174888678</v>
      </c>
      <c r="K250" s="6">
        <v>389</v>
      </c>
      <c r="L250" s="6">
        <v>24785252</v>
      </c>
      <c r="M250" s="6">
        <v>315</v>
      </c>
      <c r="N250" s="6">
        <v>28896120</v>
      </c>
      <c r="O250" s="6">
        <v>131</v>
      </c>
      <c r="P250" s="6">
        <v>26186076</v>
      </c>
    </row>
    <row r="251" spans="1:16" ht="27" customHeight="1" x14ac:dyDescent="0.2">
      <c r="A251" s="3" t="s">
        <v>137</v>
      </c>
      <c r="B251" s="6">
        <v>3710</v>
      </c>
      <c r="C251" s="6">
        <v>1556</v>
      </c>
      <c r="D251" s="6">
        <v>7003046</v>
      </c>
      <c r="E251" s="6">
        <v>559</v>
      </c>
      <c r="F251" s="6">
        <v>6933518</v>
      </c>
      <c r="G251" s="6">
        <v>857</v>
      </c>
      <c r="H251" s="6">
        <v>17315402</v>
      </c>
      <c r="I251" s="6">
        <v>535</v>
      </c>
      <c r="J251" s="6">
        <v>18115913</v>
      </c>
      <c r="K251" s="6">
        <v>36</v>
      </c>
      <c r="L251" s="6">
        <v>2201091</v>
      </c>
      <c r="M251" s="6">
        <v>28</v>
      </c>
      <c r="N251" s="6">
        <v>2484446</v>
      </c>
      <c r="O251" s="6">
        <v>12</v>
      </c>
      <c r="P251" s="6">
        <v>2154533</v>
      </c>
    </row>
    <row r="252" spans="1:16" ht="27" customHeight="1" x14ac:dyDescent="0.2">
      <c r="A252" s="3" t="s">
        <v>138</v>
      </c>
      <c r="B252" s="6">
        <v>21098</v>
      </c>
      <c r="C252" s="6">
        <v>7714</v>
      </c>
      <c r="D252" s="6">
        <v>36779211</v>
      </c>
      <c r="E252" s="6">
        <v>3668</v>
      </c>
      <c r="F252" s="6">
        <v>45095178</v>
      </c>
      <c r="G252" s="6">
        <v>5476</v>
      </c>
      <c r="H252" s="6">
        <v>110891248</v>
      </c>
      <c r="I252" s="6">
        <v>3391</v>
      </c>
      <c r="J252" s="6">
        <v>113427357</v>
      </c>
      <c r="K252" s="6">
        <v>161</v>
      </c>
      <c r="L252" s="6">
        <v>10199121</v>
      </c>
      <c r="M252" s="6">
        <v>129</v>
      </c>
      <c r="N252" s="6">
        <v>11638526</v>
      </c>
      <c r="O252" s="6">
        <v>48</v>
      </c>
      <c r="P252" s="6">
        <v>9819828</v>
      </c>
    </row>
    <row r="253" spans="1:16" ht="27" customHeight="1" x14ac:dyDescent="0.2">
      <c r="A253" s="3" t="s">
        <v>152</v>
      </c>
      <c r="B253" s="6">
        <v>3505</v>
      </c>
      <c r="C253" s="6">
        <v>1072</v>
      </c>
      <c r="D253" s="6">
        <v>4866854</v>
      </c>
      <c r="E253" s="6">
        <v>427</v>
      </c>
      <c r="F253" s="6">
        <v>5337835</v>
      </c>
      <c r="G253" s="6">
        <v>1142</v>
      </c>
      <c r="H253" s="6">
        <v>23688172</v>
      </c>
      <c r="I253" s="6">
        <v>751</v>
      </c>
      <c r="J253" s="6">
        <v>24626947</v>
      </c>
      <c r="K253" s="6">
        <v>29</v>
      </c>
      <c r="L253" s="6">
        <v>1841541</v>
      </c>
      <c r="M253" s="6">
        <v>11</v>
      </c>
      <c r="N253" s="6">
        <v>1042995</v>
      </c>
      <c r="O253" s="6">
        <v>4</v>
      </c>
      <c r="P253" s="6">
        <v>524489</v>
      </c>
    </row>
    <row r="254" spans="1:16" ht="27" customHeight="1" x14ac:dyDescent="0.2">
      <c r="A254" s="3" t="s">
        <v>154</v>
      </c>
      <c r="B254" s="6">
        <v>2375</v>
      </c>
      <c r="C254" s="6">
        <v>749</v>
      </c>
      <c r="D254" s="6">
        <v>3129312</v>
      </c>
      <c r="E254" s="6">
        <v>367</v>
      </c>
      <c r="F254" s="6">
        <v>4587311</v>
      </c>
      <c r="G254" s="6">
        <v>771</v>
      </c>
      <c r="H254" s="6">
        <v>15726316</v>
      </c>
      <c r="I254" s="6">
        <v>415</v>
      </c>
      <c r="J254" s="6">
        <v>13495690</v>
      </c>
      <c r="K254" s="6">
        <v>7</v>
      </c>
      <c r="L254" s="6">
        <v>457422</v>
      </c>
      <c r="M254" s="6">
        <v>7</v>
      </c>
      <c r="N254" s="6">
        <v>618670</v>
      </c>
      <c r="O254" s="6"/>
      <c r="P254" s="6"/>
    </row>
    <row r="255" spans="1:16" ht="27" customHeight="1" x14ac:dyDescent="0.2">
      <c r="A255" s="3" t="s">
        <v>155</v>
      </c>
      <c r="B255" s="6">
        <v>1455</v>
      </c>
      <c r="C255" s="6">
        <v>474</v>
      </c>
      <c r="D255" s="6">
        <v>2040704</v>
      </c>
      <c r="E255" s="6">
        <v>203</v>
      </c>
      <c r="F255" s="6">
        <v>2557255</v>
      </c>
      <c r="G255" s="6">
        <v>431</v>
      </c>
      <c r="H255" s="6">
        <v>8801434</v>
      </c>
      <c r="I255" s="6">
        <v>308</v>
      </c>
      <c r="J255" s="6">
        <v>10339849</v>
      </c>
      <c r="K255" s="6">
        <v>4</v>
      </c>
      <c r="L255" s="6">
        <v>266673</v>
      </c>
      <c r="M255" s="6">
        <v>7</v>
      </c>
      <c r="N255" s="6">
        <v>672816</v>
      </c>
      <c r="O255" s="6"/>
      <c r="P255" s="6"/>
    </row>
    <row r="256" spans="1:16" ht="27" customHeight="1" x14ac:dyDescent="0.2">
      <c r="A256" s="3" t="s">
        <v>161</v>
      </c>
      <c r="B256" s="6">
        <v>10583</v>
      </c>
      <c r="C256" s="6">
        <v>4153</v>
      </c>
      <c r="D256" s="6">
        <v>18353962</v>
      </c>
      <c r="E256" s="6">
        <v>1616</v>
      </c>
      <c r="F256" s="6">
        <v>20065056</v>
      </c>
      <c r="G256" s="6">
        <v>2637</v>
      </c>
      <c r="H256" s="6">
        <v>52792111</v>
      </c>
      <c r="I256" s="6">
        <v>1750</v>
      </c>
      <c r="J256" s="6">
        <v>58476741</v>
      </c>
      <c r="K256" s="6">
        <v>59</v>
      </c>
      <c r="L256" s="6">
        <v>3720440</v>
      </c>
      <c r="M256" s="6">
        <v>49</v>
      </c>
      <c r="N256" s="6">
        <v>4508772</v>
      </c>
      <c r="O256" s="6">
        <v>20</v>
      </c>
      <c r="P256" s="6">
        <v>3496832</v>
      </c>
    </row>
    <row r="257" spans="1:16" ht="27" customHeight="1" x14ac:dyDescent="0.2">
      <c r="A257" s="3" t="s">
        <v>175</v>
      </c>
      <c r="B257" s="6">
        <v>5258</v>
      </c>
      <c r="C257" s="6">
        <v>1913</v>
      </c>
      <c r="D257" s="6">
        <v>9832540</v>
      </c>
      <c r="E257" s="6">
        <v>1185</v>
      </c>
      <c r="F257" s="6">
        <v>14595144</v>
      </c>
      <c r="G257" s="6">
        <v>1320</v>
      </c>
      <c r="H257" s="6">
        <v>26445135</v>
      </c>
      <c r="I257" s="6">
        <v>708</v>
      </c>
      <c r="J257" s="6">
        <v>23235074</v>
      </c>
      <c r="K257" s="6">
        <v>16</v>
      </c>
      <c r="L257" s="6">
        <v>1008022</v>
      </c>
      <c r="M257" s="6">
        <v>13</v>
      </c>
      <c r="N257" s="6">
        <v>1189636</v>
      </c>
      <c r="O257" s="6"/>
      <c r="P257" s="6"/>
    </row>
    <row r="258" spans="1:16" ht="27" customHeight="1" x14ac:dyDescent="0.2">
      <c r="A258" s="3" t="s">
        <v>176</v>
      </c>
      <c r="B258" s="6">
        <v>10814</v>
      </c>
      <c r="C258" s="6">
        <v>3897</v>
      </c>
      <c r="D258" s="6">
        <v>19586383</v>
      </c>
      <c r="E258" s="6">
        <v>2302</v>
      </c>
      <c r="F258" s="6">
        <v>28378955</v>
      </c>
      <c r="G258" s="6">
        <v>2634</v>
      </c>
      <c r="H258" s="6">
        <v>53108606</v>
      </c>
      <c r="I258" s="6">
        <v>1594</v>
      </c>
      <c r="J258" s="6">
        <v>51976477</v>
      </c>
      <c r="K258" s="6">
        <v>52</v>
      </c>
      <c r="L258" s="6">
        <v>3345526</v>
      </c>
      <c r="M258" s="6">
        <v>36</v>
      </c>
      <c r="N258" s="6">
        <v>3326549</v>
      </c>
      <c r="O258" s="6">
        <v>14</v>
      </c>
      <c r="P258" s="6">
        <v>1917892</v>
      </c>
    </row>
    <row r="259" spans="1:16" ht="27" customHeight="1" x14ac:dyDescent="0.2">
      <c r="A259" s="3" t="s">
        <v>188</v>
      </c>
      <c r="B259" s="6">
        <v>6900</v>
      </c>
      <c r="C259" s="6">
        <v>2499</v>
      </c>
      <c r="D259" s="6">
        <v>10923428</v>
      </c>
      <c r="E259" s="6">
        <v>887</v>
      </c>
      <c r="F259" s="6">
        <v>11055219</v>
      </c>
      <c r="G259" s="6">
        <v>1834</v>
      </c>
      <c r="H259" s="6">
        <v>37127670</v>
      </c>
      <c r="I259" s="6">
        <v>1346</v>
      </c>
      <c r="J259" s="6">
        <v>45732339</v>
      </c>
      <c r="K259" s="6">
        <v>71</v>
      </c>
      <c r="L259" s="6">
        <v>4556618</v>
      </c>
      <c r="M259" s="6">
        <v>41</v>
      </c>
      <c r="N259" s="6">
        <v>3810604</v>
      </c>
      <c r="O259" s="6">
        <v>18</v>
      </c>
      <c r="P259" s="6">
        <v>3930630</v>
      </c>
    </row>
    <row r="260" spans="1:16" ht="27" customHeight="1" x14ac:dyDescent="0.2">
      <c r="A260" s="3" t="s">
        <v>192</v>
      </c>
      <c r="B260" s="6">
        <v>1144</v>
      </c>
      <c r="C260" s="6">
        <v>407</v>
      </c>
      <c r="D260" s="6">
        <v>1784255</v>
      </c>
      <c r="E260" s="6">
        <v>156</v>
      </c>
      <c r="F260" s="6">
        <v>1927495</v>
      </c>
      <c r="G260" s="6">
        <v>329</v>
      </c>
      <c r="H260" s="6">
        <v>6666232</v>
      </c>
      <c r="I260" s="6">
        <v>220</v>
      </c>
      <c r="J260" s="6">
        <v>7124206</v>
      </c>
      <c r="K260" s="6">
        <v>6</v>
      </c>
      <c r="L260" s="6">
        <v>379792</v>
      </c>
      <c r="M260" s="6">
        <v>6</v>
      </c>
      <c r="N260" s="6">
        <v>554644</v>
      </c>
      <c r="O260" s="6"/>
      <c r="P260" s="6"/>
    </row>
    <row r="261" spans="1:16" ht="27" customHeight="1" x14ac:dyDescent="0.2">
      <c r="A261" s="3" t="s">
        <v>207</v>
      </c>
      <c r="B261" s="6">
        <v>9159</v>
      </c>
      <c r="C261" s="6">
        <v>3035</v>
      </c>
      <c r="D261" s="6">
        <v>12478431</v>
      </c>
      <c r="E261" s="6">
        <v>1030</v>
      </c>
      <c r="F261" s="6">
        <v>12899449</v>
      </c>
      <c r="G261" s="6">
        <v>2505</v>
      </c>
      <c r="H261" s="6">
        <v>51164547</v>
      </c>
      <c r="I261" s="6">
        <v>2214</v>
      </c>
      <c r="J261" s="6">
        <v>76329086</v>
      </c>
      <c r="K261" s="6">
        <v>72</v>
      </c>
      <c r="L261" s="6">
        <v>4543697</v>
      </c>
      <c r="M261" s="6">
        <v>55</v>
      </c>
      <c r="N261" s="6">
        <v>5037843</v>
      </c>
      <c r="O261" s="6">
        <v>9</v>
      </c>
      <c r="P261" s="6">
        <v>1353156</v>
      </c>
    </row>
    <row r="262" spans="1:16" ht="27" customHeight="1" x14ac:dyDescent="0.2">
      <c r="A262" s="3" t="s">
        <v>211</v>
      </c>
      <c r="B262" s="6">
        <v>5949</v>
      </c>
      <c r="C262" s="6">
        <v>2329</v>
      </c>
      <c r="D262" s="6">
        <v>11350678</v>
      </c>
      <c r="E262" s="6">
        <v>962</v>
      </c>
      <c r="F262" s="6">
        <v>11792976</v>
      </c>
      <c r="G262" s="6">
        <v>1655</v>
      </c>
      <c r="H262" s="6">
        <v>33455495</v>
      </c>
      <c r="I262" s="6">
        <v>841</v>
      </c>
      <c r="J262" s="6">
        <v>27732629</v>
      </c>
      <c r="K262" s="6">
        <v>24</v>
      </c>
      <c r="L262" s="6">
        <v>1516656</v>
      </c>
      <c r="M262" s="6">
        <v>20</v>
      </c>
      <c r="N262" s="6">
        <v>1920249</v>
      </c>
      <c r="O262" s="6">
        <v>5</v>
      </c>
      <c r="P262" s="6">
        <v>817954</v>
      </c>
    </row>
    <row r="263" spans="1:16" ht="27" customHeight="1" x14ac:dyDescent="0.2">
      <c r="A263" s="3" t="s">
        <v>225</v>
      </c>
      <c r="B263" s="6">
        <v>9997</v>
      </c>
      <c r="C263" s="6">
        <v>4310</v>
      </c>
      <c r="D263" s="6">
        <v>19292582</v>
      </c>
      <c r="E263" s="6">
        <v>1616</v>
      </c>
      <c r="F263" s="6">
        <v>19954278</v>
      </c>
      <c r="G263" s="6">
        <v>2528</v>
      </c>
      <c r="H263" s="6">
        <v>50984030</v>
      </c>
      <c r="I263" s="6">
        <v>1199</v>
      </c>
      <c r="J263" s="6">
        <v>39505049</v>
      </c>
      <c r="K263" s="6">
        <v>52</v>
      </c>
      <c r="L263" s="6">
        <v>3323973</v>
      </c>
      <c r="M263" s="6">
        <v>39</v>
      </c>
      <c r="N263" s="6">
        <v>3588630</v>
      </c>
      <c r="O263" s="6">
        <v>12</v>
      </c>
      <c r="P263" s="6">
        <v>1782592</v>
      </c>
    </row>
    <row r="264" spans="1:16" ht="27" customHeight="1" x14ac:dyDescent="0.2">
      <c r="A264" s="3" t="s">
        <v>241</v>
      </c>
      <c r="B264" s="6">
        <v>116417</v>
      </c>
      <c r="C264" s="6">
        <v>35521</v>
      </c>
      <c r="D264" s="6">
        <v>147201246</v>
      </c>
      <c r="E264" s="6">
        <v>13819</v>
      </c>
      <c r="F264" s="6">
        <v>172387193</v>
      </c>
      <c r="G264" s="6">
        <v>31667</v>
      </c>
      <c r="H264" s="6">
        <v>650513654</v>
      </c>
      <c r="I264" s="6">
        <v>28640</v>
      </c>
      <c r="J264" s="6">
        <v>984485250</v>
      </c>
      <c r="K264" s="6">
        <v>1924</v>
      </c>
      <c r="L264" s="6">
        <v>122421139</v>
      </c>
      <c r="M264" s="6">
        <v>1585</v>
      </c>
      <c r="N264" s="6">
        <v>144256502</v>
      </c>
      <c r="O264" s="6">
        <v>566</v>
      </c>
      <c r="P264" s="6">
        <v>102655270</v>
      </c>
    </row>
    <row r="265" spans="1:16" ht="27" customHeight="1" x14ac:dyDescent="0.2">
      <c r="A265" s="3" t="s">
        <v>250</v>
      </c>
      <c r="B265" s="6">
        <v>2989</v>
      </c>
      <c r="C265" s="6">
        <v>1252</v>
      </c>
      <c r="D265" s="6">
        <v>5990377</v>
      </c>
      <c r="E265" s="6">
        <v>589</v>
      </c>
      <c r="F265" s="6">
        <v>7339957</v>
      </c>
      <c r="G265" s="6">
        <v>744</v>
      </c>
      <c r="H265" s="6">
        <v>14774732</v>
      </c>
      <c r="I265" s="6">
        <v>321</v>
      </c>
      <c r="J265" s="6">
        <v>10371866</v>
      </c>
      <c r="K265" s="6">
        <v>14</v>
      </c>
      <c r="L265" s="6">
        <v>896074</v>
      </c>
      <c r="M265" s="6">
        <v>9</v>
      </c>
      <c r="N265" s="6">
        <v>819393</v>
      </c>
      <c r="O265" s="6">
        <v>5</v>
      </c>
      <c r="P265" s="6">
        <v>715455</v>
      </c>
    </row>
    <row r="266" spans="1:16" ht="27" customHeight="1" x14ac:dyDescent="0.2">
      <c r="A266" s="3" t="s">
        <v>273</v>
      </c>
      <c r="B266" s="6">
        <v>7513</v>
      </c>
      <c r="C266" s="6">
        <v>2426</v>
      </c>
      <c r="D266" s="6">
        <v>10362569</v>
      </c>
      <c r="E266" s="6">
        <v>1002</v>
      </c>
      <c r="F266" s="6">
        <v>12459061</v>
      </c>
      <c r="G266" s="6">
        <v>2305</v>
      </c>
      <c r="H266" s="6">
        <v>47034263</v>
      </c>
      <c r="I266" s="6">
        <v>1552</v>
      </c>
      <c r="J266" s="6">
        <v>51287108</v>
      </c>
      <c r="K266" s="6">
        <v>59</v>
      </c>
      <c r="L266" s="6">
        <v>3750592</v>
      </c>
      <c r="M266" s="6">
        <v>27</v>
      </c>
      <c r="N266" s="6">
        <v>2410301</v>
      </c>
      <c r="O266" s="6">
        <v>13</v>
      </c>
      <c r="P266" s="6">
        <v>2477045</v>
      </c>
    </row>
    <row r="267" spans="1:16" s="7" customFormat="1" x14ac:dyDescent="0.2">
      <c r="A267" s="11" t="s">
        <v>282</v>
      </c>
      <c r="B267" s="13">
        <f>SUM(B238:B266)</f>
        <v>362816</v>
      </c>
      <c r="C267" s="13">
        <f t="shared" ref="C267:P267" si="5">SUM(C238:C266)</f>
        <v>128144</v>
      </c>
      <c r="D267" s="13">
        <f t="shared" si="5"/>
        <v>566949833</v>
      </c>
      <c r="E267" s="13">
        <f t="shared" si="5"/>
        <v>53238</v>
      </c>
      <c r="F267" s="13">
        <f t="shared" si="5"/>
        <v>659767582</v>
      </c>
      <c r="G267" s="13">
        <f t="shared" si="5"/>
        <v>95710</v>
      </c>
      <c r="H267" s="13">
        <f t="shared" si="5"/>
        <v>1942134589</v>
      </c>
      <c r="I267" s="13">
        <f t="shared" si="5"/>
        <v>68772</v>
      </c>
      <c r="J267" s="13">
        <f t="shared" si="5"/>
        <v>2329903320</v>
      </c>
      <c r="K267" s="13">
        <f t="shared" si="5"/>
        <v>3851</v>
      </c>
      <c r="L267" s="13">
        <f t="shared" si="5"/>
        <v>244746072</v>
      </c>
      <c r="M267" s="13">
        <f t="shared" si="5"/>
        <v>3013</v>
      </c>
      <c r="N267" s="13">
        <f t="shared" si="5"/>
        <v>275314719</v>
      </c>
      <c r="O267" s="13">
        <f t="shared" si="5"/>
        <v>1061</v>
      </c>
      <c r="P267" s="13">
        <f t="shared" si="5"/>
        <v>195013366</v>
      </c>
    </row>
    <row r="268" spans="1:16" s="7" customFormat="1" x14ac:dyDescent="0.2">
      <c r="A268" s="11" t="s">
        <v>284</v>
      </c>
      <c r="B268" s="13">
        <f>B267+B237+B140+B78+B46+B67</f>
        <v>2567309</v>
      </c>
      <c r="C268" s="13">
        <f t="shared" ref="C268:P268" si="6">C267+C237+C140+C78+C46+C67</f>
        <v>985629</v>
      </c>
      <c r="D268" s="13">
        <f t="shared" si="6"/>
        <v>4418500054</v>
      </c>
      <c r="E268" s="13">
        <f t="shared" si="6"/>
        <v>395337</v>
      </c>
      <c r="F268" s="13">
        <f t="shared" si="6"/>
        <v>4907091224</v>
      </c>
      <c r="G268" s="13">
        <f t="shared" si="6"/>
        <v>628743</v>
      </c>
      <c r="H268" s="13">
        <f t="shared" si="6"/>
        <v>12610686788</v>
      </c>
      <c r="I268" s="13">
        <f t="shared" si="6"/>
        <v>423050</v>
      </c>
      <c r="J268" s="13">
        <f t="shared" si="6"/>
        <v>14432443359</v>
      </c>
      <c r="K268" s="13">
        <f t="shared" si="6"/>
        <v>31587</v>
      </c>
      <c r="L268" s="13">
        <f t="shared" si="6"/>
        <v>2014892678</v>
      </c>
      <c r="M268" s="13">
        <f t="shared" si="6"/>
        <v>25120</v>
      </c>
      <c r="N268" s="13">
        <f t="shared" si="6"/>
        <v>2299341525</v>
      </c>
      <c r="O268" s="13">
        <f t="shared" si="6"/>
        <v>8537</v>
      </c>
      <c r="P268" s="13">
        <f t="shared" si="6"/>
        <v>1583272440</v>
      </c>
    </row>
    <row r="270" spans="1:16" s="1" customFormat="1" x14ac:dyDescent="0.2">
      <c r="A270" s="1" t="s">
        <v>283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298B9-24C5-43EB-9379-5CF221372BE0}">
  <dimension ref="A1:D269"/>
  <sheetViews>
    <sheetView workbookViewId="0">
      <selection activeCell="D12" sqref="D12"/>
    </sheetView>
  </sheetViews>
  <sheetFormatPr defaultRowHeight="12.75" x14ac:dyDescent="0.2"/>
  <cols>
    <col min="1" max="1" width="33.28515625" style="3" customWidth="1"/>
    <col min="2" max="2" width="27.7109375" style="16" customWidth="1"/>
    <col min="3" max="3" width="26.5703125" style="16" customWidth="1"/>
    <col min="4" max="4" width="28.85546875" style="16" customWidth="1"/>
    <col min="5" max="16384" width="9.140625" style="3"/>
  </cols>
  <sheetData>
    <row r="1" spans="1:4" ht="71.25" customHeight="1" x14ac:dyDescent="0.2">
      <c r="A1" s="14" t="s">
        <v>290</v>
      </c>
      <c r="B1" s="14"/>
      <c r="C1" s="14"/>
      <c r="D1" s="14"/>
    </row>
    <row r="3" spans="1:4" s="5" customFormat="1" ht="82.5" customHeight="1" x14ac:dyDescent="0.25">
      <c r="A3" s="17" t="s">
        <v>276</v>
      </c>
      <c r="B3" s="18" t="s">
        <v>1</v>
      </c>
      <c r="C3" s="18" t="s">
        <v>2</v>
      </c>
      <c r="D3" s="18" t="s">
        <v>3</v>
      </c>
    </row>
    <row r="4" spans="1:4" ht="27" customHeight="1" x14ac:dyDescent="0.2">
      <c r="A4" s="3" t="s">
        <v>19</v>
      </c>
      <c r="B4" s="15">
        <v>122684198</v>
      </c>
      <c r="C4" s="15">
        <v>89093805</v>
      </c>
      <c r="D4" s="15">
        <v>5897579</v>
      </c>
    </row>
    <row r="5" spans="1:4" ht="27" customHeight="1" x14ac:dyDescent="0.2">
      <c r="A5" s="3" t="s">
        <v>20</v>
      </c>
      <c r="B5" s="15">
        <v>101454166</v>
      </c>
      <c r="C5" s="15">
        <v>57896042</v>
      </c>
      <c r="D5" s="15">
        <v>2501034</v>
      </c>
    </row>
    <row r="6" spans="1:4" ht="27" customHeight="1" x14ac:dyDescent="0.2">
      <c r="A6" s="3" t="s">
        <v>21</v>
      </c>
      <c r="B6" s="15">
        <v>56991295</v>
      </c>
      <c r="C6" s="15">
        <v>45026248</v>
      </c>
      <c r="D6" s="15">
        <v>3263899</v>
      </c>
    </row>
    <row r="7" spans="1:4" ht="27" customHeight="1" x14ac:dyDescent="0.2">
      <c r="A7" s="3" t="s">
        <v>26</v>
      </c>
      <c r="B7" s="15">
        <v>391158648</v>
      </c>
      <c r="C7" s="15">
        <v>171891520</v>
      </c>
      <c r="D7" s="15">
        <v>19163708</v>
      </c>
    </row>
    <row r="8" spans="1:4" ht="27" customHeight="1" x14ac:dyDescent="0.2">
      <c r="A8" s="3" t="s">
        <v>36</v>
      </c>
      <c r="B8" s="15">
        <v>2200817114</v>
      </c>
      <c r="C8" s="15">
        <v>1571662655</v>
      </c>
      <c r="D8" s="15">
        <v>213647461</v>
      </c>
    </row>
    <row r="9" spans="1:4" ht="27" customHeight="1" x14ac:dyDescent="0.2">
      <c r="A9" s="3" t="s">
        <v>39</v>
      </c>
      <c r="B9" s="15">
        <v>12931131</v>
      </c>
      <c r="C9" s="15">
        <v>6598093</v>
      </c>
      <c r="D9" s="15">
        <v>514617</v>
      </c>
    </row>
    <row r="10" spans="1:4" ht="27" customHeight="1" x14ac:dyDescent="0.2">
      <c r="A10" s="3" t="s">
        <v>41</v>
      </c>
      <c r="B10" s="15">
        <v>78352568</v>
      </c>
      <c r="C10" s="15">
        <v>36840069</v>
      </c>
      <c r="D10" s="15">
        <v>1878709</v>
      </c>
    </row>
    <row r="11" spans="1:4" ht="27" customHeight="1" x14ac:dyDescent="0.2">
      <c r="A11" s="3" t="s">
        <v>42</v>
      </c>
      <c r="B11" s="15">
        <v>288746793</v>
      </c>
      <c r="C11" s="15">
        <v>164396199</v>
      </c>
      <c r="D11" s="15">
        <v>12517210</v>
      </c>
    </row>
    <row r="12" spans="1:4" ht="27" customHeight="1" x14ac:dyDescent="0.2">
      <c r="A12" s="3" t="s">
        <v>43</v>
      </c>
      <c r="B12" s="15">
        <v>78090830</v>
      </c>
      <c r="C12" s="15">
        <v>35997285</v>
      </c>
      <c r="D12" s="15">
        <v>3073179</v>
      </c>
    </row>
    <row r="13" spans="1:4" ht="27" customHeight="1" x14ac:dyDescent="0.2">
      <c r="A13" s="3" t="s">
        <v>54</v>
      </c>
      <c r="B13" s="15">
        <v>87371491</v>
      </c>
      <c r="C13" s="15">
        <v>47953859</v>
      </c>
      <c r="D13" s="15">
        <v>3037658</v>
      </c>
    </row>
    <row r="14" spans="1:4" ht="27" customHeight="1" x14ac:dyDescent="0.2">
      <c r="A14" s="3" t="s">
        <v>65</v>
      </c>
      <c r="B14" s="15">
        <v>123019910</v>
      </c>
      <c r="C14" s="15">
        <v>63503613</v>
      </c>
      <c r="D14" s="15">
        <v>5095402</v>
      </c>
    </row>
    <row r="15" spans="1:4" ht="27" customHeight="1" x14ac:dyDescent="0.2">
      <c r="A15" s="3" t="s">
        <v>67</v>
      </c>
      <c r="B15" s="15">
        <v>91041770</v>
      </c>
      <c r="C15" s="15">
        <v>51468315</v>
      </c>
      <c r="D15" s="15">
        <v>3571583</v>
      </c>
    </row>
    <row r="16" spans="1:4" ht="27" customHeight="1" x14ac:dyDescent="0.2">
      <c r="A16" s="3" t="s">
        <v>68</v>
      </c>
      <c r="B16" s="15">
        <v>118530478</v>
      </c>
      <c r="C16" s="15">
        <v>72838600</v>
      </c>
      <c r="D16" s="15">
        <v>6605199</v>
      </c>
    </row>
    <row r="17" spans="1:4" ht="27" customHeight="1" x14ac:dyDescent="0.2">
      <c r="A17" s="3" t="s">
        <v>80</v>
      </c>
      <c r="B17" s="15">
        <v>38014804</v>
      </c>
      <c r="C17" s="15">
        <v>15463876</v>
      </c>
      <c r="D17" s="15">
        <v>882497</v>
      </c>
    </row>
    <row r="18" spans="1:4" ht="27" customHeight="1" x14ac:dyDescent="0.2">
      <c r="A18" s="3" t="s">
        <v>87</v>
      </c>
      <c r="B18" s="15">
        <v>155269656</v>
      </c>
      <c r="C18" s="15">
        <v>98460317</v>
      </c>
      <c r="D18" s="15">
        <v>8240964</v>
      </c>
    </row>
    <row r="19" spans="1:4" ht="27" customHeight="1" x14ac:dyDescent="0.2">
      <c r="A19" s="3" t="s">
        <v>89</v>
      </c>
      <c r="B19" s="15">
        <v>261926981</v>
      </c>
      <c r="C19" s="15">
        <v>138448430</v>
      </c>
      <c r="D19" s="15">
        <v>11988385</v>
      </c>
    </row>
    <row r="20" spans="1:4" ht="27" customHeight="1" x14ac:dyDescent="0.2">
      <c r="A20" s="3" t="s">
        <v>109</v>
      </c>
      <c r="B20" s="15">
        <v>155428777</v>
      </c>
      <c r="C20" s="15">
        <v>115183217</v>
      </c>
      <c r="D20" s="15">
        <v>6903719</v>
      </c>
    </row>
    <row r="21" spans="1:4" ht="27" customHeight="1" x14ac:dyDescent="0.2">
      <c r="A21" s="3" t="s">
        <v>110</v>
      </c>
      <c r="B21" s="15">
        <v>127735324</v>
      </c>
      <c r="C21" s="15">
        <v>79888925</v>
      </c>
      <c r="D21" s="15">
        <v>4559007</v>
      </c>
    </row>
    <row r="22" spans="1:4" ht="27" customHeight="1" x14ac:dyDescent="0.2">
      <c r="A22" s="3" t="s">
        <v>113</v>
      </c>
      <c r="B22" s="15">
        <v>231207763</v>
      </c>
      <c r="C22" s="15">
        <v>111158539</v>
      </c>
      <c r="D22" s="15">
        <v>9778718</v>
      </c>
    </row>
    <row r="23" spans="1:4" ht="27" customHeight="1" x14ac:dyDescent="0.2">
      <c r="A23" s="3" t="s">
        <v>115</v>
      </c>
      <c r="B23" s="15">
        <v>66370339</v>
      </c>
      <c r="C23" s="15">
        <v>36607478</v>
      </c>
      <c r="D23" s="15">
        <v>1695369</v>
      </c>
    </row>
    <row r="24" spans="1:4" ht="27" customHeight="1" x14ac:dyDescent="0.2">
      <c r="A24" s="3" t="s">
        <v>128</v>
      </c>
      <c r="B24" s="15">
        <v>75791160</v>
      </c>
      <c r="C24" s="15">
        <v>56474225</v>
      </c>
      <c r="D24" s="15">
        <v>3951530</v>
      </c>
    </row>
    <row r="25" spans="1:4" ht="27" customHeight="1" x14ac:dyDescent="0.2">
      <c r="A25" s="3" t="s">
        <v>148</v>
      </c>
      <c r="B25" s="15">
        <v>217037073</v>
      </c>
      <c r="C25" s="15">
        <v>130802008</v>
      </c>
      <c r="D25" s="15">
        <v>6770586</v>
      </c>
    </row>
    <row r="26" spans="1:4" ht="27" customHeight="1" x14ac:dyDescent="0.2">
      <c r="A26" s="3" t="s">
        <v>149</v>
      </c>
      <c r="B26" s="15">
        <v>143684935</v>
      </c>
      <c r="C26" s="15">
        <v>90227796</v>
      </c>
      <c r="D26" s="15">
        <v>5135354</v>
      </c>
    </row>
    <row r="27" spans="1:4" ht="27" customHeight="1" x14ac:dyDescent="0.2">
      <c r="A27" s="3" t="s">
        <v>150</v>
      </c>
      <c r="B27" s="15">
        <v>364197289</v>
      </c>
      <c r="C27" s="15">
        <v>236328489</v>
      </c>
      <c r="D27" s="15">
        <v>14466506</v>
      </c>
    </row>
    <row r="28" spans="1:4" ht="27" customHeight="1" x14ac:dyDescent="0.2">
      <c r="A28" s="3" t="s">
        <v>151</v>
      </c>
      <c r="B28" s="15">
        <v>282483807</v>
      </c>
      <c r="C28" s="15">
        <v>173440412</v>
      </c>
      <c r="D28" s="15">
        <v>14849543</v>
      </c>
    </row>
    <row r="29" spans="1:4" ht="27" customHeight="1" x14ac:dyDescent="0.2">
      <c r="A29" s="3" t="s">
        <v>165</v>
      </c>
      <c r="B29" s="15">
        <v>106027479</v>
      </c>
      <c r="C29" s="15">
        <v>69373094</v>
      </c>
      <c r="D29" s="15">
        <v>7226263</v>
      </c>
    </row>
    <row r="30" spans="1:4" ht="27" customHeight="1" x14ac:dyDescent="0.2">
      <c r="A30" s="3" t="s">
        <v>167</v>
      </c>
      <c r="B30" s="15">
        <v>164568090</v>
      </c>
      <c r="C30" s="15">
        <v>81349422</v>
      </c>
      <c r="D30" s="15">
        <v>11154396</v>
      </c>
    </row>
    <row r="31" spans="1:4" ht="27" customHeight="1" x14ac:dyDescent="0.2">
      <c r="A31" s="3" t="s">
        <v>178</v>
      </c>
      <c r="B31" s="15">
        <v>115450638</v>
      </c>
      <c r="C31" s="15">
        <v>60096531</v>
      </c>
      <c r="D31" s="15">
        <v>4746309</v>
      </c>
    </row>
    <row r="32" spans="1:4" ht="27" customHeight="1" x14ac:dyDescent="0.2">
      <c r="A32" s="3" t="s">
        <v>186</v>
      </c>
      <c r="B32" s="15">
        <v>6651494</v>
      </c>
      <c r="C32" s="15">
        <v>4020894</v>
      </c>
      <c r="D32" s="15"/>
    </row>
    <row r="33" spans="1:4" ht="27" customHeight="1" x14ac:dyDescent="0.2">
      <c r="A33" s="3" t="s">
        <v>187</v>
      </c>
      <c r="B33" s="15">
        <v>103187098</v>
      </c>
      <c r="C33" s="15">
        <v>65250902</v>
      </c>
      <c r="D33" s="15">
        <v>4429433</v>
      </c>
    </row>
    <row r="34" spans="1:4" ht="27" customHeight="1" x14ac:dyDescent="0.2">
      <c r="A34" s="3" t="s">
        <v>189</v>
      </c>
      <c r="B34" s="15">
        <v>152987553</v>
      </c>
      <c r="C34" s="15">
        <v>113517781</v>
      </c>
      <c r="D34" s="15">
        <v>9713972</v>
      </c>
    </row>
    <row r="35" spans="1:4" ht="27" customHeight="1" x14ac:dyDescent="0.2">
      <c r="A35" s="3" t="s">
        <v>197</v>
      </c>
      <c r="B35" s="15">
        <v>106200369</v>
      </c>
      <c r="C35" s="15">
        <v>54975323</v>
      </c>
      <c r="D35" s="15">
        <v>3488680</v>
      </c>
    </row>
    <row r="36" spans="1:4" ht="27" customHeight="1" x14ac:dyDescent="0.2">
      <c r="A36" s="3" t="s">
        <v>198</v>
      </c>
      <c r="B36" s="15">
        <v>134057110</v>
      </c>
      <c r="C36" s="15">
        <v>77827020</v>
      </c>
      <c r="D36" s="15">
        <v>6063939</v>
      </c>
    </row>
    <row r="37" spans="1:4" ht="27" customHeight="1" x14ac:dyDescent="0.2">
      <c r="A37" s="3" t="s">
        <v>201</v>
      </c>
      <c r="B37" s="15">
        <v>36053780</v>
      </c>
      <c r="C37" s="15">
        <v>30218920</v>
      </c>
      <c r="D37" s="15">
        <v>1698249</v>
      </c>
    </row>
    <row r="38" spans="1:4" ht="27" customHeight="1" x14ac:dyDescent="0.2">
      <c r="A38" s="3" t="s">
        <v>213</v>
      </c>
      <c r="B38" s="15">
        <v>51942295</v>
      </c>
      <c r="C38" s="15">
        <v>28757884</v>
      </c>
      <c r="D38" s="15">
        <v>1737327</v>
      </c>
    </row>
    <row r="39" spans="1:4" ht="27" customHeight="1" x14ac:dyDescent="0.2">
      <c r="A39" s="3" t="s">
        <v>223</v>
      </c>
      <c r="B39" s="15">
        <v>136771799</v>
      </c>
      <c r="C39" s="15">
        <v>80429440</v>
      </c>
      <c r="D39" s="15">
        <v>4881508</v>
      </c>
    </row>
    <row r="40" spans="1:4" ht="27" customHeight="1" x14ac:dyDescent="0.2">
      <c r="A40" s="3" t="s">
        <v>244</v>
      </c>
      <c r="B40" s="15">
        <v>142255497</v>
      </c>
      <c r="C40" s="15">
        <v>87922482</v>
      </c>
      <c r="D40" s="15">
        <v>5823379</v>
      </c>
    </row>
    <row r="41" spans="1:4" ht="27" customHeight="1" x14ac:dyDescent="0.2">
      <c r="A41" s="3" t="s">
        <v>247</v>
      </c>
      <c r="B41" s="15">
        <v>41425283</v>
      </c>
      <c r="C41" s="15">
        <v>26969573</v>
      </c>
      <c r="D41" s="15">
        <v>1225002</v>
      </c>
    </row>
    <row r="42" spans="1:4" ht="27" customHeight="1" x14ac:dyDescent="0.2">
      <c r="A42" s="3" t="s">
        <v>254</v>
      </c>
      <c r="B42" s="15">
        <v>160644187</v>
      </c>
      <c r="C42" s="15">
        <v>88144815</v>
      </c>
      <c r="D42" s="15">
        <v>7133828</v>
      </c>
    </row>
    <row r="43" spans="1:4" ht="27" customHeight="1" x14ac:dyDescent="0.2">
      <c r="A43" s="3" t="s">
        <v>257</v>
      </c>
      <c r="B43" s="15">
        <v>80050321</v>
      </c>
      <c r="C43" s="15">
        <v>50906109</v>
      </c>
      <c r="D43" s="15">
        <v>2780891</v>
      </c>
    </row>
    <row r="44" spans="1:4" ht="27" customHeight="1" x14ac:dyDescent="0.2">
      <c r="A44" s="3" t="s">
        <v>260</v>
      </c>
      <c r="B44" s="15">
        <v>111927569</v>
      </c>
      <c r="C44" s="15">
        <v>67585097</v>
      </c>
      <c r="D44" s="15">
        <v>3984671</v>
      </c>
    </row>
    <row r="45" spans="1:4" ht="27" customHeight="1" x14ac:dyDescent="0.2">
      <c r="A45" s="11" t="s">
        <v>277</v>
      </c>
      <c r="B45" s="19">
        <f>SUM(B4:B44)</f>
        <v>7520538862</v>
      </c>
      <c r="C45" s="19">
        <f t="shared" ref="C45:D45" si="0">SUM(C4:C44)</f>
        <v>4684995302</v>
      </c>
      <c r="D45" s="19">
        <f t="shared" si="0"/>
        <v>446077263</v>
      </c>
    </row>
    <row r="46" spans="1:4" ht="27" customHeight="1" x14ac:dyDescent="0.2">
      <c r="A46" s="3" t="s">
        <v>46</v>
      </c>
      <c r="B46" s="15">
        <v>523946625</v>
      </c>
      <c r="C46" s="15">
        <v>370018680</v>
      </c>
      <c r="D46" s="15">
        <v>26175034</v>
      </c>
    </row>
    <row r="47" spans="1:4" ht="27" customHeight="1" x14ac:dyDescent="0.2">
      <c r="A47" s="3" t="s">
        <v>59</v>
      </c>
      <c r="B47" s="15">
        <v>85120572</v>
      </c>
      <c r="C47" s="15">
        <v>53421148</v>
      </c>
      <c r="D47" s="15">
        <v>2182301</v>
      </c>
    </row>
    <row r="48" spans="1:4" ht="27" customHeight="1" x14ac:dyDescent="0.2">
      <c r="A48" s="3" t="s">
        <v>78</v>
      </c>
      <c r="B48" s="15">
        <v>87563499</v>
      </c>
      <c r="C48" s="15">
        <v>71796188</v>
      </c>
      <c r="D48" s="15">
        <v>4039002</v>
      </c>
    </row>
    <row r="49" spans="1:4" ht="27" customHeight="1" x14ac:dyDescent="0.2">
      <c r="A49" s="3" t="s">
        <v>82</v>
      </c>
      <c r="B49" s="15">
        <v>31495421</v>
      </c>
      <c r="C49" s="15">
        <v>26136773</v>
      </c>
      <c r="D49" s="15">
        <v>1027523</v>
      </c>
    </row>
    <row r="50" spans="1:4" ht="27" customHeight="1" x14ac:dyDescent="0.2">
      <c r="A50" s="3" t="s">
        <v>85</v>
      </c>
      <c r="B50" s="15">
        <v>63163651</v>
      </c>
      <c r="C50" s="15">
        <v>54142849</v>
      </c>
      <c r="D50" s="15">
        <v>2155245</v>
      </c>
    </row>
    <row r="51" spans="1:4" ht="27" customHeight="1" x14ac:dyDescent="0.2">
      <c r="A51" s="3" t="s">
        <v>97</v>
      </c>
      <c r="B51" s="15">
        <v>38697272</v>
      </c>
      <c r="C51" s="15">
        <v>28804336</v>
      </c>
      <c r="D51" s="15">
        <v>1296214</v>
      </c>
    </row>
    <row r="52" spans="1:4" ht="27" customHeight="1" x14ac:dyDescent="0.2">
      <c r="A52" s="3" t="s">
        <v>100</v>
      </c>
      <c r="B52" s="15">
        <v>205340316</v>
      </c>
      <c r="C52" s="15">
        <v>128319318</v>
      </c>
      <c r="D52" s="15">
        <v>11240396</v>
      </c>
    </row>
    <row r="53" spans="1:4" ht="27" customHeight="1" x14ac:dyDescent="0.2">
      <c r="A53" s="3" t="s">
        <v>103</v>
      </c>
      <c r="B53" s="15">
        <v>183422906</v>
      </c>
      <c r="C53" s="15">
        <v>123574538</v>
      </c>
      <c r="D53" s="15">
        <v>7429213</v>
      </c>
    </row>
    <row r="54" spans="1:4" ht="27" customHeight="1" x14ac:dyDescent="0.2">
      <c r="A54" s="3" t="s">
        <v>120</v>
      </c>
      <c r="B54" s="15">
        <v>74883784</v>
      </c>
      <c r="C54" s="15">
        <v>52304899</v>
      </c>
      <c r="D54" s="15">
        <v>2460067</v>
      </c>
    </row>
    <row r="55" spans="1:4" ht="27" customHeight="1" x14ac:dyDescent="0.2">
      <c r="A55" s="3" t="s">
        <v>144</v>
      </c>
      <c r="B55" s="15">
        <v>146521392</v>
      </c>
      <c r="C55" s="15">
        <v>106154169</v>
      </c>
      <c r="D55" s="15">
        <v>7100570</v>
      </c>
    </row>
    <row r="56" spans="1:4" ht="27" customHeight="1" x14ac:dyDescent="0.2">
      <c r="A56" s="3" t="s">
        <v>169</v>
      </c>
      <c r="B56" s="15">
        <v>73937984</v>
      </c>
      <c r="C56" s="15">
        <v>52833911</v>
      </c>
      <c r="D56" s="15">
        <v>2313711</v>
      </c>
    </row>
    <row r="57" spans="1:4" ht="27" customHeight="1" x14ac:dyDescent="0.2">
      <c r="A57" s="3" t="s">
        <v>173</v>
      </c>
      <c r="B57" s="15">
        <v>174276483</v>
      </c>
      <c r="C57" s="15">
        <v>134389828</v>
      </c>
      <c r="D57" s="15">
        <v>9518193</v>
      </c>
    </row>
    <row r="58" spans="1:4" ht="27" customHeight="1" x14ac:dyDescent="0.2">
      <c r="A58" s="3" t="s">
        <v>204</v>
      </c>
      <c r="B58" s="15">
        <v>35407267</v>
      </c>
      <c r="C58" s="15">
        <v>25912014</v>
      </c>
      <c r="D58" s="15">
        <v>851590</v>
      </c>
    </row>
    <row r="59" spans="1:4" ht="27" customHeight="1" x14ac:dyDescent="0.2">
      <c r="A59" s="3" t="s">
        <v>212</v>
      </c>
      <c r="B59" s="15">
        <v>28570575</v>
      </c>
      <c r="C59" s="15">
        <v>22917523</v>
      </c>
      <c r="D59" s="15">
        <v>799743</v>
      </c>
    </row>
    <row r="60" spans="1:4" ht="27" customHeight="1" x14ac:dyDescent="0.2">
      <c r="A60" s="3" t="s">
        <v>216</v>
      </c>
      <c r="B60" s="15">
        <v>50437684</v>
      </c>
      <c r="C60" s="15">
        <v>40996111</v>
      </c>
      <c r="D60" s="15">
        <v>2142431</v>
      </c>
    </row>
    <row r="61" spans="1:4" ht="27" customHeight="1" x14ac:dyDescent="0.2">
      <c r="A61" s="3" t="s">
        <v>219</v>
      </c>
      <c r="B61" s="15">
        <v>70871582</v>
      </c>
      <c r="C61" s="15">
        <v>55567125</v>
      </c>
      <c r="D61" s="15">
        <v>2581692</v>
      </c>
    </row>
    <row r="62" spans="1:4" ht="27" customHeight="1" x14ac:dyDescent="0.2">
      <c r="A62" s="3" t="s">
        <v>224</v>
      </c>
      <c r="B62" s="15">
        <v>99606406</v>
      </c>
      <c r="C62" s="15">
        <v>76298737</v>
      </c>
      <c r="D62" s="15">
        <v>3780396</v>
      </c>
    </row>
    <row r="63" spans="1:4" ht="27" customHeight="1" x14ac:dyDescent="0.2">
      <c r="A63" s="3" t="s">
        <v>246</v>
      </c>
      <c r="B63" s="15">
        <v>25794209</v>
      </c>
      <c r="C63" s="15">
        <v>20734434</v>
      </c>
      <c r="D63" s="15">
        <v>555257</v>
      </c>
    </row>
    <row r="64" spans="1:4" ht="27" customHeight="1" x14ac:dyDescent="0.2">
      <c r="A64" s="3" t="s">
        <v>249</v>
      </c>
      <c r="B64" s="15">
        <v>49650925</v>
      </c>
      <c r="C64" s="15">
        <v>37427165</v>
      </c>
      <c r="D64" s="15">
        <v>1248067</v>
      </c>
    </row>
    <row r="65" spans="1:4" ht="27" customHeight="1" x14ac:dyDescent="0.2">
      <c r="A65" s="3" t="s">
        <v>265</v>
      </c>
      <c r="B65" s="15">
        <v>49088826</v>
      </c>
      <c r="C65" s="15">
        <v>30236815</v>
      </c>
      <c r="D65" s="15">
        <v>1127679</v>
      </c>
    </row>
    <row r="66" spans="1:4" ht="27" customHeight="1" x14ac:dyDescent="0.2">
      <c r="A66" s="11" t="s">
        <v>278</v>
      </c>
      <c r="B66" s="19">
        <f>SUM(B46:B65)</f>
        <v>2097797379</v>
      </c>
      <c r="C66" s="19">
        <f t="shared" ref="C66:D66" si="1">SUM(C46:C65)</f>
        <v>1511986561</v>
      </c>
      <c r="D66" s="19">
        <f t="shared" si="1"/>
        <v>90024324</v>
      </c>
    </row>
    <row r="67" spans="1:4" ht="27" customHeight="1" x14ac:dyDescent="0.2">
      <c r="A67" s="3" t="s">
        <v>28</v>
      </c>
      <c r="B67" s="15">
        <v>427774714</v>
      </c>
      <c r="C67" s="15">
        <v>231795333</v>
      </c>
      <c r="D67" s="15">
        <v>19000783</v>
      </c>
    </row>
    <row r="68" spans="1:4" ht="27" customHeight="1" x14ac:dyDescent="0.2">
      <c r="A68" s="3" t="s">
        <v>37</v>
      </c>
      <c r="B68" s="15">
        <v>453843329</v>
      </c>
      <c r="C68" s="15">
        <v>252126860</v>
      </c>
      <c r="D68" s="15">
        <v>25982061</v>
      </c>
    </row>
    <row r="69" spans="1:4" ht="27" customHeight="1" x14ac:dyDescent="0.2">
      <c r="A69" s="3" t="s">
        <v>40</v>
      </c>
      <c r="B69" s="15">
        <v>279847925</v>
      </c>
      <c r="C69" s="15">
        <v>158402578</v>
      </c>
      <c r="D69" s="15">
        <v>13204239</v>
      </c>
    </row>
    <row r="70" spans="1:4" ht="27" customHeight="1" x14ac:dyDescent="0.2">
      <c r="A70" s="3" t="s">
        <v>52</v>
      </c>
      <c r="B70" s="15">
        <v>129398430</v>
      </c>
      <c r="C70" s="15">
        <v>81083300</v>
      </c>
      <c r="D70" s="15">
        <v>4376478</v>
      </c>
    </row>
    <row r="71" spans="1:4" ht="27" customHeight="1" x14ac:dyDescent="0.2">
      <c r="A71" s="3" t="s">
        <v>63</v>
      </c>
      <c r="B71" s="15">
        <v>58283221</v>
      </c>
      <c r="C71" s="15">
        <v>38866172</v>
      </c>
      <c r="D71" s="15">
        <v>3176796</v>
      </c>
    </row>
    <row r="72" spans="1:4" ht="27" customHeight="1" x14ac:dyDescent="0.2">
      <c r="A72" s="3" t="s">
        <v>133</v>
      </c>
      <c r="B72" s="15">
        <v>53122401</v>
      </c>
      <c r="C72" s="15">
        <v>42358784</v>
      </c>
      <c r="D72" s="15">
        <v>1913684</v>
      </c>
    </row>
    <row r="73" spans="1:4" ht="27" customHeight="1" x14ac:dyDescent="0.2">
      <c r="A73" s="3" t="s">
        <v>146</v>
      </c>
      <c r="B73" s="15">
        <v>39880547</v>
      </c>
      <c r="C73" s="15">
        <v>27821950</v>
      </c>
      <c r="D73" s="15">
        <v>746473</v>
      </c>
    </row>
    <row r="74" spans="1:4" ht="27" customHeight="1" x14ac:dyDescent="0.2">
      <c r="A74" s="3" t="s">
        <v>206</v>
      </c>
      <c r="B74" s="15">
        <v>58541765</v>
      </c>
      <c r="C74" s="15">
        <v>37366646</v>
      </c>
      <c r="D74" s="15">
        <v>2425284</v>
      </c>
    </row>
    <row r="75" spans="1:4" ht="27" customHeight="1" x14ac:dyDescent="0.2">
      <c r="A75" s="3" t="s">
        <v>232</v>
      </c>
      <c r="B75" s="15">
        <v>31572659</v>
      </c>
      <c r="C75" s="15">
        <v>24214339</v>
      </c>
      <c r="D75" s="15">
        <v>914951</v>
      </c>
    </row>
    <row r="76" spans="1:4" ht="27" customHeight="1" x14ac:dyDescent="0.2">
      <c r="A76" s="3" t="s">
        <v>251</v>
      </c>
      <c r="B76" s="15">
        <v>272832209</v>
      </c>
      <c r="C76" s="15">
        <v>174357335</v>
      </c>
      <c r="D76" s="15">
        <v>18568589</v>
      </c>
    </row>
    <row r="77" spans="1:4" ht="27" customHeight="1" x14ac:dyDescent="0.2">
      <c r="A77" s="11" t="s">
        <v>279</v>
      </c>
      <c r="B77" s="19">
        <f>SUM(B67:B76)</f>
        <v>1805097200</v>
      </c>
      <c r="C77" s="19">
        <f t="shared" ref="C77:D77" si="2">SUM(C67:C76)</f>
        <v>1068393297</v>
      </c>
      <c r="D77" s="19">
        <f t="shared" si="2"/>
        <v>90309338</v>
      </c>
    </row>
    <row r="78" spans="1:4" ht="27" customHeight="1" x14ac:dyDescent="0.2">
      <c r="A78" s="3" t="s">
        <v>18</v>
      </c>
      <c r="B78" s="15">
        <v>10582188</v>
      </c>
      <c r="C78" s="15">
        <v>9603548</v>
      </c>
      <c r="D78" s="15">
        <v>719783</v>
      </c>
    </row>
    <row r="79" spans="1:4" ht="27" customHeight="1" x14ac:dyDescent="0.2">
      <c r="A79" s="3" t="s">
        <v>22</v>
      </c>
      <c r="B79" s="15">
        <v>2784764</v>
      </c>
      <c r="C79" s="15">
        <v>3098492</v>
      </c>
      <c r="D79" s="15">
        <v>141161</v>
      </c>
    </row>
    <row r="80" spans="1:4" ht="27" customHeight="1" x14ac:dyDescent="0.2">
      <c r="A80" s="3" t="s">
        <v>29</v>
      </c>
      <c r="B80" s="15">
        <v>4697626</v>
      </c>
      <c r="C80" s="15">
        <v>4030114</v>
      </c>
      <c r="D80" s="15">
        <v>143868</v>
      </c>
    </row>
    <row r="81" spans="1:4" ht="27" customHeight="1" x14ac:dyDescent="0.2">
      <c r="A81" s="3" t="s">
        <v>30</v>
      </c>
      <c r="B81" s="15">
        <v>59081121</v>
      </c>
      <c r="C81" s="15">
        <v>37639101</v>
      </c>
      <c r="D81" s="15">
        <v>2810315</v>
      </c>
    </row>
    <row r="82" spans="1:4" ht="27" customHeight="1" x14ac:dyDescent="0.2">
      <c r="A82" s="3" t="s">
        <v>33</v>
      </c>
      <c r="B82" s="15">
        <v>31209952</v>
      </c>
      <c r="C82" s="15">
        <v>19010697</v>
      </c>
      <c r="D82" s="15">
        <v>1297154</v>
      </c>
    </row>
    <row r="83" spans="1:4" ht="27" customHeight="1" x14ac:dyDescent="0.2">
      <c r="A83" s="3" t="s">
        <v>38</v>
      </c>
      <c r="B83" s="15">
        <v>11298290</v>
      </c>
      <c r="C83" s="15">
        <v>11286912</v>
      </c>
      <c r="D83" s="15">
        <v>505895</v>
      </c>
    </row>
    <row r="84" spans="1:4" ht="27" customHeight="1" x14ac:dyDescent="0.2">
      <c r="A84" s="3" t="s">
        <v>45</v>
      </c>
      <c r="B84" s="15">
        <v>15493949</v>
      </c>
      <c r="C84" s="15">
        <v>13569792</v>
      </c>
      <c r="D84" s="15">
        <v>502796</v>
      </c>
    </row>
    <row r="85" spans="1:4" ht="27" customHeight="1" x14ac:dyDescent="0.2">
      <c r="A85" s="3" t="s">
        <v>47</v>
      </c>
      <c r="B85" s="15">
        <v>25312592</v>
      </c>
      <c r="C85" s="15">
        <v>20895306</v>
      </c>
      <c r="D85" s="15">
        <v>870888</v>
      </c>
    </row>
    <row r="86" spans="1:4" ht="27" customHeight="1" x14ac:dyDescent="0.2">
      <c r="A86" s="3" t="s">
        <v>50</v>
      </c>
      <c r="B86" s="15">
        <v>13891180</v>
      </c>
      <c r="C86" s="15">
        <v>8036001</v>
      </c>
      <c r="D86" s="15">
        <v>385143</v>
      </c>
    </row>
    <row r="87" spans="1:4" ht="27" customHeight="1" x14ac:dyDescent="0.2">
      <c r="A87" s="3" t="s">
        <v>55</v>
      </c>
      <c r="B87" s="15">
        <v>34733629</v>
      </c>
      <c r="C87" s="15">
        <v>15676147</v>
      </c>
      <c r="D87" s="15">
        <v>319036</v>
      </c>
    </row>
    <row r="88" spans="1:4" ht="27" customHeight="1" x14ac:dyDescent="0.2">
      <c r="A88" s="3" t="s">
        <v>56</v>
      </c>
      <c r="B88" s="15">
        <v>2985902</v>
      </c>
      <c r="C88" s="15">
        <v>3081249</v>
      </c>
      <c r="D88" s="15"/>
    </row>
    <row r="89" spans="1:4" ht="27" customHeight="1" x14ac:dyDescent="0.2">
      <c r="A89" s="3" t="s">
        <v>61</v>
      </c>
      <c r="B89" s="15">
        <v>16410282</v>
      </c>
      <c r="C89" s="15">
        <v>12164039</v>
      </c>
      <c r="D89" s="15">
        <v>943931</v>
      </c>
    </row>
    <row r="90" spans="1:4" ht="27" customHeight="1" x14ac:dyDescent="0.2">
      <c r="A90" s="3" t="s">
        <v>62</v>
      </c>
      <c r="B90" s="15">
        <v>5223699</v>
      </c>
      <c r="C90" s="15">
        <v>5415541</v>
      </c>
      <c r="D90" s="15">
        <v>108729</v>
      </c>
    </row>
    <row r="91" spans="1:4" ht="27" customHeight="1" x14ac:dyDescent="0.2">
      <c r="A91" s="3" t="s">
        <v>64</v>
      </c>
      <c r="B91" s="15">
        <v>6188770</v>
      </c>
      <c r="C91" s="15">
        <v>5801314</v>
      </c>
      <c r="D91" s="15">
        <v>336974</v>
      </c>
    </row>
    <row r="92" spans="1:4" ht="27" customHeight="1" x14ac:dyDescent="0.2">
      <c r="A92" s="3" t="s">
        <v>70</v>
      </c>
      <c r="B92" s="15">
        <v>11034991</v>
      </c>
      <c r="C92" s="15">
        <v>6645621</v>
      </c>
      <c r="D92" s="15">
        <v>494214</v>
      </c>
    </row>
    <row r="93" spans="1:4" ht="27" customHeight="1" x14ac:dyDescent="0.2">
      <c r="A93" s="3" t="s">
        <v>71</v>
      </c>
      <c r="B93" s="15">
        <v>5802120</v>
      </c>
      <c r="C93" s="15">
        <v>4128239</v>
      </c>
      <c r="D93" s="15">
        <v>354715</v>
      </c>
    </row>
    <row r="94" spans="1:4" ht="27" customHeight="1" x14ac:dyDescent="0.2">
      <c r="A94" s="3" t="s">
        <v>72</v>
      </c>
      <c r="B94" s="15">
        <v>5375430</v>
      </c>
      <c r="C94" s="15">
        <v>4121117</v>
      </c>
      <c r="D94" s="15">
        <v>114061</v>
      </c>
    </row>
    <row r="95" spans="1:4" ht="27" customHeight="1" x14ac:dyDescent="0.2">
      <c r="A95" s="3" t="s">
        <v>79</v>
      </c>
      <c r="B95" s="15">
        <v>4696384</v>
      </c>
      <c r="C95" s="15">
        <v>7044074</v>
      </c>
      <c r="D95" s="15">
        <v>322905</v>
      </c>
    </row>
    <row r="96" spans="1:4" ht="27" customHeight="1" x14ac:dyDescent="0.2">
      <c r="A96" s="3" t="s">
        <v>81</v>
      </c>
      <c r="B96" s="15">
        <v>522823</v>
      </c>
      <c r="C96" s="15">
        <v>918157</v>
      </c>
      <c r="D96" s="15">
        <v>0</v>
      </c>
    </row>
    <row r="97" spans="1:4" ht="27" customHeight="1" x14ac:dyDescent="0.2">
      <c r="A97" s="3" t="s">
        <v>83</v>
      </c>
      <c r="B97" s="15">
        <v>244580049</v>
      </c>
      <c r="C97" s="15">
        <v>125756022</v>
      </c>
      <c r="D97" s="15">
        <v>9600458</v>
      </c>
    </row>
    <row r="98" spans="1:4" ht="27" customHeight="1" x14ac:dyDescent="0.2">
      <c r="A98" s="3" t="s">
        <v>84</v>
      </c>
      <c r="B98" s="15">
        <v>6635657</v>
      </c>
      <c r="C98" s="15">
        <v>5351935</v>
      </c>
      <c r="D98" s="15">
        <v>289777</v>
      </c>
    </row>
    <row r="99" spans="1:4" ht="27" customHeight="1" x14ac:dyDescent="0.2">
      <c r="A99" s="3" t="s">
        <v>95</v>
      </c>
      <c r="B99" s="15">
        <v>19377999</v>
      </c>
      <c r="C99" s="15">
        <v>14430310</v>
      </c>
      <c r="D99" s="15">
        <v>569208</v>
      </c>
    </row>
    <row r="100" spans="1:4" ht="27" customHeight="1" x14ac:dyDescent="0.2">
      <c r="A100" s="3" t="s">
        <v>98</v>
      </c>
      <c r="B100" s="15">
        <v>2755893</v>
      </c>
      <c r="C100" s="15">
        <v>2028410</v>
      </c>
      <c r="D100" s="15"/>
    </row>
    <row r="101" spans="1:4" ht="27" customHeight="1" x14ac:dyDescent="0.2">
      <c r="A101" s="3" t="s">
        <v>101</v>
      </c>
      <c r="B101" s="15">
        <v>874602852</v>
      </c>
      <c r="C101" s="15">
        <v>622923540</v>
      </c>
      <c r="D101" s="15">
        <v>51756037</v>
      </c>
    </row>
    <row r="102" spans="1:4" ht="27" customHeight="1" x14ac:dyDescent="0.2">
      <c r="A102" s="3" t="s">
        <v>117</v>
      </c>
      <c r="B102" s="15">
        <v>16186194</v>
      </c>
      <c r="C102" s="15">
        <v>14918658</v>
      </c>
      <c r="D102" s="15">
        <v>253158</v>
      </c>
    </row>
    <row r="103" spans="1:4" ht="27" customHeight="1" x14ac:dyDescent="0.2">
      <c r="A103" s="3" t="s">
        <v>118</v>
      </c>
      <c r="B103" s="15">
        <v>2678531</v>
      </c>
      <c r="C103" s="15">
        <v>1504107</v>
      </c>
      <c r="D103" s="15">
        <v>340261</v>
      </c>
    </row>
    <row r="104" spans="1:4" ht="27" customHeight="1" x14ac:dyDescent="0.2">
      <c r="A104" s="3" t="s">
        <v>124</v>
      </c>
      <c r="B104" s="15">
        <v>30882154</v>
      </c>
      <c r="C104" s="15">
        <v>16286402</v>
      </c>
      <c r="D104" s="15">
        <v>1284391</v>
      </c>
    </row>
    <row r="105" spans="1:4" ht="27" customHeight="1" x14ac:dyDescent="0.2">
      <c r="A105" s="3" t="s">
        <v>129</v>
      </c>
      <c r="B105" s="15">
        <v>152811543</v>
      </c>
      <c r="C105" s="15">
        <v>109827648</v>
      </c>
      <c r="D105" s="15">
        <v>9261229</v>
      </c>
    </row>
    <row r="106" spans="1:4" ht="27" customHeight="1" x14ac:dyDescent="0.2">
      <c r="A106" s="3" t="s">
        <v>132</v>
      </c>
      <c r="B106" s="15">
        <v>282366202</v>
      </c>
      <c r="C106" s="15">
        <v>182617141</v>
      </c>
      <c r="D106" s="15">
        <v>12357854</v>
      </c>
    </row>
    <row r="107" spans="1:4" ht="27" customHeight="1" x14ac:dyDescent="0.2">
      <c r="A107" s="3" t="s">
        <v>140</v>
      </c>
      <c r="B107" s="15">
        <v>27872863</v>
      </c>
      <c r="C107" s="15">
        <v>24000552</v>
      </c>
      <c r="D107" s="15">
        <v>579440</v>
      </c>
    </row>
    <row r="108" spans="1:4" ht="27" customHeight="1" x14ac:dyDescent="0.2">
      <c r="A108" s="3" t="s">
        <v>153</v>
      </c>
      <c r="B108" s="15">
        <v>4817117</v>
      </c>
      <c r="C108" s="15">
        <v>3794761</v>
      </c>
      <c r="D108" s="15">
        <v>309275</v>
      </c>
    </row>
    <row r="109" spans="1:4" ht="27" customHeight="1" x14ac:dyDescent="0.2">
      <c r="A109" s="3" t="s">
        <v>158</v>
      </c>
      <c r="B109" s="15">
        <v>62462011</v>
      </c>
      <c r="C109" s="15">
        <v>42415169</v>
      </c>
      <c r="D109" s="15">
        <v>1684327</v>
      </c>
    </row>
    <row r="110" spans="1:4" ht="27" customHeight="1" x14ac:dyDescent="0.2">
      <c r="A110" s="3" t="s">
        <v>160</v>
      </c>
      <c r="B110" s="15">
        <v>3366376</v>
      </c>
      <c r="C110" s="15">
        <v>3590276</v>
      </c>
      <c r="D110" s="15"/>
    </row>
    <row r="111" spans="1:4" ht="27" customHeight="1" x14ac:dyDescent="0.2">
      <c r="A111" s="3" t="s">
        <v>170</v>
      </c>
      <c r="B111" s="15">
        <v>13086856</v>
      </c>
      <c r="C111" s="15">
        <v>11297359</v>
      </c>
      <c r="D111" s="15">
        <v>305863</v>
      </c>
    </row>
    <row r="112" spans="1:4" ht="27" customHeight="1" x14ac:dyDescent="0.2">
      <c r="A112" s="3" t="s">
        <v>171</v>
      </c>
      <c r="B112" s="15">
        <v>84376574</v>
      </c>
      <c r="C112" s="15">
        <v>43546104</v>
      </c>
      <c r="D112" s="15">
        <v>2138023</v>
      </c>
    </row>
    <row r="113" spans="1:4" ht="27" customHeight="1" x14ac:dyDescent="0.2">
      <c r="A113" s="3" t="s">
        <v>179</v>
      </c>
      <c r="B113" s="15">
        <v>3097495</v>
      </c>
      <c r="C113" s="15">
        <v>3484786</v>
      </c>
      <c r="D113" s="15"/>
    </row>
    <row r="114" spans="1:4" ht="27" customHeight="1" x14ac:dyDescent="0.2">
      <c r="A114" s="3" t="s">
        <v>182</v>
      </c>
      <c r="B114" s="15">
        <v>16122955</v>
      </c>
      <c r="C114" s="15">
        <v>10814076</v>
      </c>
      <c r="D114" s="15">
        <v>609795</v>
      </c>
    </row>
    <row r="115" spans="1:4" ht="27" customHeight="1" x14ac:dyDescent="0.2">
      <c r="A115" s="3" t="s">
        <v>183</v>
      </c>
      <c r="B115" s="15">
        <v>12176876</v>
      </c>
      <c r="C115" s="15">
        <v>9230015</v>
      </c>
      <c r="D115" s="15">
        <v>626958</v>
      </c>
    </row>
    <row r="116" spans="1:4" ht="27" customHeight="1" x14ac:dyDescent="0.2">
      <c r="A116" s="3" t="s">
        <v>185</v>
      </c>
      <c r="B116" s="15">
        <v>10095165</v>
      </c>
      <c r="C116" s="15">
        <v>9513714</v>
      </c>
      <c r="D116" s="15">
        <v>216348</v>
      </c>
    </row>
    <row r="117" spans="1:4" ht="27" customHeight="1" x14ac:dyDescent="0.2">
      <c r="A117" s="3" t="s">
        <v>191</v>
      </c>
      <c r="B117" s="15">
        <v>9568497</v>
      </c>
      <c r="C117" s="15">
        <v>7705770</v>
      </c>
      <c r="D117" s="15">
        <v>336180</v>
      </c>
    </row>
    <row r="118" spans="1:4" ht="27" customHeight="1" x14ac:dyDescent="0.2">
      <c r="A118" s="3" t="s">
        <v>193</v>
      </c>
      <c r="B118" s="15">
        <v>9073333</v>
      </c>
      <c r="C118" s="15">
        <v>6403578</v>
      </c>
      <c r="D118" s="15">
        <v>498086</v>
      </c>
    </row>
    <row r="119" spans="1:4" ht="27" customHeight="1" x14ac:dyDescent="0.2">
      <c r="A119" s="3" t="s">
        <v>194</v>
      </c>
      <c r="B119" s="15">
        <v>15319895</v>
      </c>
      <c r="C119" s="15">
        <v>11206525</v>
      </c>
      <c r="D119" s="15">
        <v>1022028</v>
      </c>
    </row>
    <row r="120" spans="1:4" ht="27" customHeight="1" x14ac:dyDescent="0.2">
      <c r="A120" s="3" t="s">
        <v>195</v>
      </c>
      <c r="B120" s="15">
        <v>3400169</v>
      </c>
      <c r="C120" s="15">
        <v>3666063</v>
      </c>
      <c r="D120" s="15">
        <v>0</v>
      </c>
    </row>
    <row r="121" spans="1:4" ht="27" customHeight="1" x14ac:dyDescent="0.2">
      <c r="A121" s="3" t="s">
        <v>208</v>
      </c>
      <c r="B121" s="15">
        <v>183868495</v>
      </c>
      <c r="C121" s="15">
        <v>88131760</v>
      </c>
      <c r="D121" s="15">
        <v>5394003</v>
      </c>
    </row>
    <row r="122" spans="1:4" ht="27" customHeight="1" x14ac:dyDescent="0.2">
      <c r="A122" s="3" t="s">
        <v>209</v>
      </c>
      <c r="B122" s="15">
        <v>72980425</v>
      </c>
      <c r="C122" s="15">
        <v>44252348</v>
      </c>
      <c r="D122" s="15">
        <v>2282538</v>
      </c>
    </row>
    <row r="123" spans="1:4" ht="27" customHeight="1" x14ac:dyDescent="0.2">
      <c r="A123" s="3" t="s">
        <v>210</v>
      </c>
      <c r="B123" s="15">
        <v>3075273</v>
      </c>
      <c r="C123" s="15">
        <v>3069835</v>
      </c>
      <c r="D123" s="15"/>
    </row>
    <row r="124" spans="1:4" ht="27" customHeight="1" x14ac:dyDescent="0.2">
      <c r="A124" s="3" t="s">
        <v>214</v>
      </c>
      <c r="B124" s="15">
        <v>56298091</v>
      </c>
      <c r="C124" s="15">
        <v>46864838</v>
      </c>
      <c r="D124" s="15">
        <v>2855306</v>
      </c>
    </row>
    <row r="125" spans="1:4" ht="27" customHeight="1" x14ac:dyDescent="0.2">
      <c r="A125" s="3" t="s">
        <v>217</v>
      </c>
      <c r="B125" s="15">
        <v>23327143</v>
      </c>
      <c r="C125" s="15">
        <v>15431303</v>
      </c>
      <c r="D125" s="15">
        <v>456163</v>
      </c>
    </row>
    <row r="126" spans="1:4" ht="27" customHeight="1" x14ac:dyDescent="0.2">
      <c r="A126" s="3" t="s">
        <v>220</v>
      </c>
      <c r="B126" s="15">
        <v>223989145</v>
      </c>
      <c r="C126" s="15">
        <v>149058248</v>
      </c>
      <c r="D126" s="15">
        <v>11939439</v>
      </c>
    </row>
    <row r="127" spans="1:4" ht="27" customHeight="1" x14ac:dyDescent="0.2">
      <c r="A127" s="3" t="s">
        <v>222</v>
      </c>
      <c r="B127" s="15">
        <v>9933540</v>
      </c>
      <c r="C127" s="15">
        <v>8036657</v>
      </c>
      <c r="D127" s="15">
        <v>223145</v>
      </c>
    </row>
    <row r="128" spans="1:4" ht="27" customHeight="1" x14ac:dyDescent="0.2">
      <c r="A128" s="3" t="s">
        <v>228</v>
      </c>
      <c r="B128" s="15">
        <v>14733734</v>
      </c>
      <c r="C128" s="15">
        <v>11718253</v>
      </c>
      <c r="D128" s="15">
        <v>413517</v>
      </c>
    </row>
    <row r="129" spans="1:4" ht="27" customHeight="1" x14ac:dyDescent="0.2">
      <c r="A129" s="3" t="s">
        <v>236</v>
      </c>
      <c r="B129" s="15">
        <v>28211528</v>
      </c>
      <c r="C129" s="15">
        <v>10638975</v>
      </c>
      <c r="D129" s="15">
        <v>563464</v>
      </c>
    </row>
    <row r="130" spans="1:4" ht="27" customHeight="1" x14ac:dyDescent="0.2">
      <c r="A130" s="3" t="s">
        <v>237</v>
      </c>
      <c r="B130" s="15">
        <v>28841660</v>
      </c>
      <c r="C130" s="15">
        <v>12582364</v>
      </c>
      <c r="D130" s="15">
        <v>433089</v>
      </c>
    </row>
    <row r="131" spans="1:4" ht="27" customHeight="1" x14ac:dyDescent="0.2">
      <c r="A131" s="3" t="s">
        <v>248</v>
      </c>
      <c r="B131" s="15">
        <v>79687007</v>
      </c>
      <c r="C131" s="15">
        <v>50439217</v>
      </c>
      <c r="D131" s="15">
        <v>3943096</v>
      </c>
    </row>
    <row r="132" spans="1:4" ht="27" customHeight="1" x14ac:dyDescent="0.2">
      <c r="A132" s="3" t="s">
        <v>255</v>
      </c>
      <c r="B132" s="15">
        <v>37488236</v>
      </c>
      <c r="C132" s="15">
        <v>25793166</v>
      </c>
      <c r="D132" s="15">
        <v>1009110</v>
      </c>
    </row>
    <row r="133" spans="1:4" ht="27" customHeight="1" x14ac:dyDescent="0.2">
      <c r="A133" s="3" t="s">
        <v>263</v>
      </c>
      <c r="B133" s="15">
        <v>31640180</v>
      </c>
      <c r="C133" s="15">
        <v>27301096</v>
      </c>
      <c r="D133" s="15">
        <v>1470600</v>
      </c>
    </row>
    <row r="134" spans="1:4" ht="27" customHeight="1" x14ac:dyDescent="0.2">
      <c r="A134" s="3" t="s">
        <v>264</v>
      </c>
      <c r="B134" s="15">
        <v>59001624</v>
      </c>
      <c r="C134" s="15">
        <v>38148919</v>
      </c>
      <c r="D134" s="15">
        <v>2310301</v>
      </c>
    </row>
    <row r="135" spans="1:4" ht="27" customHeight="1" x14ac:dyDescent="0.2">
      <c r="A135" s="3" t="s">
        <v>266</v>
      </c>
      <c r="B135" s="15">
        <v>1338778</v>
      </c>
      <c r="C135" s="15">
        <v>2213632</v>
      </c>
      <c r="D135" s="15">
        <v>0</v>
      </c>
    </row>
    <row r="136" spans="1:4" ht="27" customHeight="1" x14ac:dyDescent="0.2">
      <c r="A136" s="3" t="s">
        <v>267</v>
      </c>
      <c r="B136" s="15">
        <v>6993701</v>
      </c>
      <c r="C136" s="15">
        <v>6913440</v>
      </c>
      <c r="D136" s="15">
        <v>217219</v>
      </c>
    </row>
    <row r="137" spans="1:4" ht="27" customHeight="1" x14ac:dyDescent="0.2">
      <c r="A137" s="3" t="s">
        <v>271</v>
      </c>
      <c r="B137" s="15">
        <v>15085877</v>
      </c>
      <c r="C137" s="15">
        <v>7249113</v>
      </c>
      <c r="D137" s="15">
        <v>142946</v>
      </c>
    </row>
    <row r="138" spans="1:4" ht="27" customHeight="1" x14ac:dyDescent="0.2">
      <c r="A138" s="3" t="s">
        <v>272</v>
      </c>
      <c r="B138" s="15">
        <v>14559114</v>
      </c>
      <c r="C138" s="15">
        <v>7481266</v>
      </c>
      <c r="D138" s="15">
        <v>234898</v>
      </c>
    </row>
    <row r="139" spans="1:4" ht="27" customHeight="1" x14ac:dyDescent="0.2">
      <c r="A139" s="11" t="s">
        <v>280</v>
      </c>
      <c r="B139" s="19">
        <f>SUM(B78:B138)</f>
        <v>3066092499</v>
      </c>
      <c r="C139" s="19">
        <f t="shared" ref="C139:D139" si="3">SUM(C78:C138)</f>
        <v>2033802812</v>
      </c>
      <c r="D139" s="19">
        <f t="shared" si="3"/>
        <v>138299098</v>
      </c>
    </row>
    <row r="140" spans="1:4" ht="27" customHeight="1" x14ac:dyDescent="0.2">
      <c r="A140" s="3" t="s">
        <v>23</v>
      </c>
      <c r="B140" s="15">
        <v>27281874</v>
      </c>
      <c r="C140" s="15">
        <v>19414796</v>
      </c>
      <c r="D140" s="15">
        <v>1887922</v>
      </c>
    </row>
    <row r="141" spans="1:4" ht="27" customHeight="1" x14ac:dyDescent="0.2">
      <c r="A141" s="3" t="s">
        <v>24</v>
      </c>
      <c r="B141" s="15">
        <v>26677176</v>
      </c>
      <c r="C141" s="15">
        <v>19164418</v>
      </c>
      <c r="D141" s="15">
        <v>939250</v>
      </c>
    </row>
    <row r="142" spans="1:4" ht="27" customHeight="1" x14ac:dyDescent="0.2">
      <c r="A142" s="3" t="s">
        <v>25</v>
      </c>
      <c r="B142" s="15">
        <v>24402000</v>
      </c>
      <c r="C142" s="15">
        <v>21482022</v>
      </c>
      <c r="D142" s="15">
        <v>452366</v>
      </c>
    </row>
    <row r="143" spans="1:4" ht="27" customHeight="1" x14ac:dyDescent="0.2">
      <c r="A143" s="3" t="s">
        <v>27</v>
      </c>
      <c r="B143" s="15">
        <v>26357043</v>
      </c>
      <c r="C143" s="15">
        <v>21223053</v>
      </c>
      <c r="D143" s="15">
        <v>785876</v>
      </c>
    </row>
    <row r="144" spans="1:4" ht="27" customHeight="1" x14ac:dyDescent="0.2">
      <c r="A144" s="3" t="s">
        <v>31</v>
      </c>
      <c r="B144" s="15">
        <v>37863637</v>
      </c>
      <c r="C144" s="15">
        <v>25351910</v>
      </c>
      <c r="D144" s="15">
        <v>1841393</v>
      </c>
    </row>
    <row r="145" spans="1:4" ht="27" customHeight="1" x14ac:dyDescent="0.2">
      <c r="A145" s="3" t="s">
        <v>32</v>
      </c>
      <c r="B145" s="15">
        <v>22175580</v>
      </c>
      <c r="C145" s="15">
        <v>13501302</v>
      </c>
      <c r="D145" s="15">
        <v>1499115</v>
      </c>
    </row>
    <row r="146" spans="1:4" ht="27" customHeight="1" x14ac:dyDescent="0.2">
      <c r="A146" s="3" t="s">
        <v>35</v>
      </c>
      <c r="B146" s="15">
        <v>7793147</v>
      </c>
      <c r="C146" s="15">
        <v>5969694</v>
      </c>
      <c r="D146" s="15">
        <v>742046</v>
      </c>
    </row>
    <row r="147" spans="1:4" ht="27" customHeight="1" x14ac:dyDescent="0.2">
      <c r="A147" s="3" t="s">
        <v>44</v>
      </c>
      <c r="B147" s="15">
        <v>12781710</v>
      </c>
      <c r="C147" s="15">
        <v>12091873</v>
      </c>
      <c r="D147" s="15">
        <v>444779</v>
      </c>
    </row>
    <row r="148" spans="1:4" ht="27" customHeight="1" x14ac:dyDescent="0.2">
      <c r="A148" s="3" t="s">
        <v>48</v>
      </c>
      <c r="B148" s="15">
        <v>41214160</v>
      </c>
      <c r="C148" s="15">
        <v>33742675</v>
      </c>
      <c r="D148" s="15">
        <v>2183818</v>
      </c>
    </row>
    <row r="149" spans="1:4" ht="27" customHeight="1" x14ac:dyDescent="0.2">
      <c r="A149" s="3" t="s">
        <v>49</v>
      </c>
      <c r="B149" s="15">
        <v>53704964</v>
      </c>
      <c r="C149" s="15">
        <v>41350931</v>
      </c>
      <c r="D149" s="15">
        <v>2223756</v>
      </c>
    </row>
    <row r="150" spans="1:4" ht="27" customHeight="1" x14ac:dyDescent="0.2">
      <c r="A150" s="3" t="s">
        <v>51</v>
      </c>
      <c r="B150" s="15">
        <v>6799971</v>
      </c>
      <c r="C150" s="15">
        <v>6313703</v>
      </c>
      <c r="D150" s="15">
        <v>196087</v>
      </c>
    </row>
    <row r="151" spans="1:4" ht="27" customHeight="1" x14ac:dyDescent="0.2">
      <c r="A151" s="3" t="s">
        <v>53</v>
      </c>
      <c r="B151" s="15">
        <v>12964255</v>
      </c>
      <c r="C151" s="15">
        <v>12255494</v>
      </c>
      <c r="D151" s="15">
        <v>496718</v>
      </c>
    </row>
    <row r="152" spans="1:4" ht="27" customHeight="1" x14ac:dyDescent="0.2">
      <c r="A152" s="3" t="s">
        <v>57</v>
      </c>
      <c r="B152" s="15">
        <v>56979491</v>
      </c>
      <c r="C152" s="15">
        <v>46085974</v>
      </c>
      <c r="D152" s="15">
        <v>1822400</v>
      </c>
    </row>
    <row r="153" spans="1:4" ht="27" customHeight="1" x14ac:dyDescent="0.2">
      <c r="A153" s="3" t="s">
        <v>60</v>
      </c>
      <c r="B153" s="15">
        <v>16814548</v>
      </c>
      <c r="C153" s="15">
        <v>15804397</v>
      </c>
      <c r="D153" s="15">
        <v>716025</v>
      </c>
    </row>
    <row r="154" spans="1:4" ht="27" customHeight="1" x14ac:dyDescent="0.2">
      <c r="A154" s="3" t="s">
        <v>66</v>
      </c>
      <c r="B154" s="15">
        <v>107688014</v>
      </c>
      <c r="C154" s="15">
        <v>63759232</v>
      </c>
      <c r="D154" s="15">
        <v>4631345</v>
      </c>
    </row>
    <row r="155" spans="1:4" ht="27" customHeight="1" x14ac:dyDescent="0.2">
      <c r="A155" s="3" t="s">
        <v>73</v>
      </c>
      <c r="B155" s="15">
        <v>13040549</v>
      </c>
      <c r="C155" s="15">
        <v>12001649</v>
      </c>
      <c r="D155" s="15">
        <v>246883</v>
      </c>
    </row>
    <row r="156" spans="1:4" ht="27" customHeight="1" x14ac:dyDescent="0.2">
      <c r="A156" s="3" t="s">
        <v>74</v>
      </c>
      <c r="B156" s="15">
        <v>16319270</v>
      </c>
      <c r="C156" s="15">
        <v>12283435</v>
      </c>
      <c r="D156" s="15">
        <v>1171079</v>
      </c>
    </row>
    <row r="157" spans="1:4" ht="27" customHeight="1" x14ac:dyDescent="0.2">
      <c r="A157" s="3" t="s">
        <v>75</v>
      </c>
      <c r="B157" s="15">
        <v>24401216</v>
      </c>
      <c r="C157" s="15">
        <v>20634132</v>
      </c>
      <c r="D157" s="15">
        <v>1663705</v>
      </c>
    </row>
    <row r="158" spans="1:4" ht="27" customHeight="1" x14ac:dyDescent="0.2">
      <c r="A158" s="3" t="s">
        <v>77</v>
      </c>
      <c r="B158" s="15">
        <v>84540592</v>
      </c>
      <c r="C158" s="15">
        <v>43697215</v>
      </c>
      <c r="D158" s="15">
        <v>3779969</v>
      </c>
    </row>
    <row r="159" spans="1:4" ht="27" customHeight="1" x14ac:dyDescent="0.2">
      <c r="A159" s="3" t="s">
        <v>86</v>
      </c>
      <c r="B159" s="15">
        <v>26860398</v>
      </c>
      <c r="C159" s="15">
        <v>25852079</v>
      </c>
      <c r="D159" s="15">
        <v>541057</v>
      </c>
    </row>
    <row r="160" spans="1:4" ht="27" customHeight="1" x14ac:dyDescent="0.2">
      <c r="A160" s="3" t="s">
        <v>88</v>
      </c>
      <c r="B160" s="15">
        <v>119278934</v>
      </c>
      <c r="C160" s="15">
        <v>84739301</v>
      </c>
      <c r="D160" s="15">
        <v>3233915</v>
      </c>
    </row>
    <row r="161" spans="1:4" ht="27" customHeight="1" x14ac:dyDescent="0.2">
      <c r="A161" s="3" t="s">
        <v>90</v>
      </c>
      <c r="B161" s="15">
        <v>29502498</v>
      </c>
      <c r="C161" s="15">
        <v>22524582</v>
      </c>
      <c r="D161" s="15">
        <v>1015553</v>
      </c>
    </row>
    <row r="162" spans="1:4" ht="27" customHeight="1" x14ac:dyDescent="0.2">
      <c r="A162" s="3" t="s">
        <v>91</v>
      </c>
      <c r="B162" s="15">
        <v>22962164</v>
      </c>
      <c r="C162" s="15">
        <v>17798535</v>
      </c>
      <c r="D162" s="15">
        <v>1139510</v>
      </c>
    </row>
    <row r="163" spans="1:4" ht="27" customHeight="1" x14ac:dyDescent="0.2">
      <c r="A163" s="3" t="s">
        <v>93</v>
      </c>
      <c r="B163" s="15">
        <v>17808581</v>
      </c>
      <c r="C163" s="15">
        <v>13709077</v>
      </c>
      <c r="D163" s="15">
        <v>400241</v>
      </c>
    </row>
    <row r="164" spans="1:4" ht="27" customHeight="1" x14ac:dyDescent="0.2">
      <c r="A164" s="3" t="s">
        <v>94</v>
      </c>
      <c r="B164" s="15">
        <v>41449249</v>
      </c>
      <c r="C164" s="15">
        <v>29434539</v>
      </c>
      <c r="D164" s="15">
        <v>1683064</v>
      </c>
    </row>
    <row r="165" spans="1:4" ht="27" customHeight="1" x14ac:dyDescent="0.2">
      <c r="A165" s="3" t="s">
        <v>96</v>
      </c>
      <c r="B165" s="15">
        <v>15175173</v>
      </c>
      <c r="C165" s="15">
        <v>15413277</v>
      </c>
      <c r="D165" s="15">
        <v>960340</v>
      </c>
    </row>
    <row r="166" spans="1:4" ht="27" customHeight="1" x14ac:dyDescent="0.2">
      <c r="A166" s="3" t="s">
        <v>104</v>
      </c>
      <c r="B166" s="15">
        <v>21561113</v>
      </c>
      <c r="C166" s="15">
        <v>16909481</v>
      </c>
      <c r="D166" s="15">
        <v>639697</v>
      </c>
    </row>
    <row r="167" spans="1:4" ht="27" customHeight="1" x14ac:dyDescent="0.2">
      <c r="A167" s="3" t="s">
        <v>105</v>
      </c>
      <c r="B167" s="15">
        <v>145126697</v>
      </c>
      <c r="C167" s="15">
        <v>102067288</v>
      </c>
      <c r="D167" s="15">
        <v>8353783</v>
      </c>
    </row>
    <row r="168" spans="1:4" ht="27" customHeight="1" x14ac:dyDescent="0.2">
      <c r="A168" s="3" t="s">
        <v>106</v>
      </c>
      <c r="B168" s="15">
        <v>72655643</v>
      </c>
      <c r="C168" s="15">
        <v>50199791</v>
      </c>
      <c r="D168" s="15">
        <v>3201726</v>
      </c>
    </row>
    <row r="169" spans="1:4" ht="27" customHeight="1" x14ac:dyDescent="0.2">
      <c r="A169" s="3" t="s">
        <v>107</v>
      </c>
      <c r="B169" s="15">
        <v>104140225</v>
      </c>
      <c r="C169" s="15">
        <v>77305309</v>
      </c>
      <c r="D169" s="15">
        <v>4977113</v>
      </c>
    </row>
    <row r="170" spans="1:4" ht="27" customHeight="1" x14ac:dyDescent="0.2">
      <c r="A170" s="3" t="s">
        <v>111</v>
      </c>
      <c r="B170" s="15">
        <v>5744987</v>
      </c>
      <c r="C170" s="15">
        <v>5072461</v>
      </c>
      <c r="D170" s="15">
        <v>100713</v>
      </c>
    </row>
    <row r="171" spans="1:4" ht="27" customHeight="1" x14ac:dyDescent="0.2">
      <c r="A171" s="3" t="s">
        <v>112</v>
      </c>
      <c r="B171" s="15">
        <v>8841043</v>
      </c>
      <c r="C171" s="15">
        <v>7869804</v>
      </c>
      <c r="D171" s="15">
        <v>165768</v>
      </c>
    </row>
    <row r="172" spans="1:4" ht="27" customHeight="1" x14ac:dyDescent="0.2">
      <c r="A172" s="3" t="s">
        <v>116</v>
      </c>
      <c r="B172" s="15">
        <v>24371304</v>
      </c>
      <c r="C172" s="15">
        <v>25903645</v>
      </c>
      <c r="D172" s="15">
        <v>1190605</v>
      </c>
    </row>
    <row r="173" spans="1:4" ht="27" customHeight="1" x14ac:dyDescent="0.2">
      <c r="A173" s="3" t="s">
        <v>121</v>
      </c>
      <c r="B173" s="15">
        <v>666547798</v>
      </c>
      <c r="C173" s="15">
        <v>482755702</v>
      </c>
      <c r="D173" s="15">
        <v>72859803</v>
      </c>
    </row>
    <row r="174" spans="1:4" ht="27" customHeight="1" x14ac:dyDescent="0.2">
      <c r="A174" s="3" t="s">
        <v>123</v>
      </c>
      <c r="B174" s="15">
        <v>48860088</v>
      </c>
      <c r="C174" s="15">
        <v>27816864</v>
      </c>
      <c r="D174" s="15">
        <v>1738425</v>
      </c>
    </row>
    <row r="175" spans="1:4" ht="27" customHeight="1" x14ac:dyDescent="0.2">
      <c r="A175" s="3" t="s">
        <v>125</v>
      </c>
      <c r="B175" s="15">
        <v>63405401</v>
      </c>
      <c r="C175" s="15">
        <v>46534001</v>
      </c>
      <c r="D175" s="15">
        <v>2410447</v>
      </c>
    </row>
    <row r="176" spans="1:4" ht="27" customHeight="1" x14ac:dyDescent="0.2">
      <c r="A176" s="3" t="s">
        <v>126</v>
      </c>
      <c r="B176" s="15">
        <v>64911086</v>
      </c>
      <c r="C176" s="15">
        <v>36058248</v>
      </c>
      <c r="D176" s="15">
        <v>2133748</v>
      </c>
    </row>
    <row r="177" spans="1:4" ht="27" customHeight="1" x14ac:dyDescent="0.2">
      <c r="A177" s="3" t="s">
        <v>130</v>
      </c>
      <c r="B177" s="15">
        <v>80719816</v>
      </c>
      <c r="C177" s="15">
        <v>68350540</v>
      </c>
      <c r="D177" s="15">
        <v>7172268</v>
      </c>
    </row>
    <row r="178" spans="1:4" ht="27" customHeight="1" x14ac:dyDescent="0.2">
      <c r="A178" s="3" t="s">
        <v>134</v>
      </c>
      <c r="B178" s="15">
        <v>41270385</v>
      </c>
      <c r="C178" s="15">
        <v>32243614</v>
      </c>
      <c r="D178" s="15">
        <v>1796588</v>
      </c>
    </row>
    <row r="179" spans="1:4" ht="27" customHeight="1" x14ac:dyDescent="0.2">
      <c r="A179" s="3" t="s">
        <v>135</v>
      </c>
      <c r="B179" s="15">
        <v>8667716</v>
      </c>
      <c r="C179" s="15">
        <v>7368605</v>
      </c>
      <c r="D179" s="15">
        <v>307357</v>
      </c>
    </row>
    <row r="180" spans="1:4" ht="27" customHeight="1" x14ac:dyDescent="0.2">
      <c r="A180" s="3" t="s">
        <v>139</v>
      </c>
      <c r="B180" s="15">
        <v>48883449</v>
      </c>
      <c r="C180" s="15">
        <v>36839125</v>
      </c>
      <c r="D180" s="15">
        <v>3164683</v>
      </c>
    </row>
    <row r="181" spans="1:4" ht="27" customHeight="1" x14ac:dyDescent="0.2">
      <c r="A181" s="3" t="s">
        <v>141</v>
      </c>
      <c r="B181" s="15">
        <v>48955118</v>
      </c>
      <c r="C181" s="15">
        <v>40656801</v>
      </c>
      <c r="D181" s="15">
        <v>2623195</v>
      </c>
    </row>
    <row r="182" spans="1:4" ht="27" customHeight="1" x14ac:dyDescent="0.2">
      <c r="A182" s="3" t="s">
        <v>142</v>
      </c>
      <c r="B182" s="15">
        <v>26591960</v>
      </c>
      <c r="C182" s="15">
        <v>23958311</v>
      </c>
      <c r="D182" s="15">
        <v>1393570</v>
      </c>
    </row>
    <row r="183" spans="1:4" ht="27" customHeight="1" x14ac:dyDescent="0.2">
      <c r="A183" s="3" t="s">
        <v>143</v>
      </c>
      <c r="B183" s="15">
        <v>10840105</v>
      </c>
      <c r="C183" s="15">
        <v>6745408</v>
      </c>
      <c r="D183" s="15">
        <v>306867</v>
      </c>
    </row>
    <row r="184" spans="1:4" ht="27" customHeight="1" x14ac:dyDescent="0.2">
      <c r="A184" s="3" t="s">
        <v>145</v>
      </c>
      <c r="B184" s="15">
        <v>16080444</v>
      </c>
      <c r="C184" s="15">
        <v>14024244</v>
      </c>
      <c r="D184" s="15">
        <v>281613</v>
      </c>
    </row>
    <row r="185" spans="1:4" ht="27" customHeight="1" x14ac:dyDescent="0.2">
      <c r="A185" s="3" t="s">
        <v>147</v>
      </c>
      <c r="B185" s="15">
        <v>14963597</v>
      </c>
      <c r="C185" s="15">
        <v>15871647</v>
      </c>
      <c r="D185" s="15">
        <v>386535</v>
      </c>
    </row>
    <row r="186" spans="1:4" ht="27" customHeight="1" x14ac:dyDescent="0.2">
      <c r="A186" s="3" t="s">
        <v>156</v>
      </c>
      <c r="B186" s="15">
        <v>64663150</v>
      </c>
      <c r="C186" s="15">
        <v>45431535</v>
      </c>
      <c r="D186" s="15">
        <v>3439984</v>
      </c>
    </row>
    <row r="187" spans="1:4" ht="27" customHeight="1" x14ac:dyDescent="0.2">
      <c r="A187" s="3" t="s">
        <v>157</v>
      </c>
      <c r="B187" s="15">
        <v>14866005</v>
      </c>
      <c r="C187" s="15">
        <v>8641962</v>
      </c>
      <c r="D187" s="15">
        <v>599716</v>
      </c>
    </row>
    <row r="188" spans="1:4" ht="27" customHeight="1" x14ac:dyDescent="0.2">
      <c r="A188" s="3" t="s">
        <v>159</v>
      </c>
      <c r="B188" s="15">
        <v>11011721</v>
      </c>
      <c r="C188" s="15">
        <v>12282803</v>
      </c>
      <c r="D188" s="15">
        <v>493470</v>
      </c>
    </row>
    <row r="189" spans="1:4" ht="27" customHeight="1" x14ac:dyDescent="0.2">
      <c r="A189" s="3" t="s">
        <v>162</v>
      </c>
      <c r="B189" s="15">
        <v>24882269</v>
      </c>
      <c r="C189" s="15">
        <v>18333902</v>
      </c>
      <c r="D189" s="15">
        <v>1009229</v>
      </c>
    </row>
    <row r="190" spans="1:4" ht="27" customHeight="1" x14ac:dyDescent="0.2">
      <c r="A190" s="3" t="s">
        <v>163</v>
      </c>
      <c r="B190" s="15">
        <v>167228890</v>
      </c>
      <c r="C190" s="15">
        <v>112340764</v>
      </c>
      <c r="D190" s="15">
        <v>7067226</v>
      </c>
    </row>
    <row r="191" spans="1:4" ht="27" customHeight="1" x14ac:dyDescent="0.2">
      <c r="A191" s="3" t="s">
        <v>164</v>
      </c>
      <c r="B191" s="15">
        <v>21356461</v>
      </c>
      <c r="C191" s="15">
        <v>19821212</v>
      </c>
      <c r="D191" s="15">
        <v>644448</v>
      </c>
    </row>
    <row r="192" spans="1:4" ht="27" customHeight="1" x14ac:dyDescent="0.2">
      <c r="A192" s="3" t="s">
        <v>166</v>
      </c>
      <c r="B192" s="15">
        <v>11533863</v>
      </c>
      <c r="C192" s="15">
        <v>11335894</v>
      </c>
      <c r="D192" s="15">
        <v>56637</v>
      </c>
    </row>
    <row r="193" spans="1:4" ht="27" customHeight="1" x14ac:dyDescent="0.2">
      <c r="A193" s="3" t="s">
        <v>168</v>
      </c>
      <c r="B193" s="15">
        <v>36929554</v>
      </c>
      <c r="C193" s="15">
        <v>29220627</v>
      </c>
      <c r="D193" s="15">
        <v>2422713</v>
      </c>
    </row>
    <row r="194" spans="1:4" ht="27" customHeight="1" x14ac:dyDescent="0.2">
      <c r="A194" s="3" t="s">
        <v>172</v>
      </c>
      <c r="B194" s="15">
        <v>11466213</v>
      </c>
      <c r="C194" s="15">
        <v>10236799</v>
      </c>
      <c r="D194" s="15">
        <v>573250</v>
      </c>
    </row>
    <row r="195" spans="1:4" ht="27" customHeight="1" x14ac:dyDescent="0.2">
      <c r="A195" s="3" t="s">
        <v>174</v>
      </c>
      <c r="B195" s="15">
        <v>31877314</v>
      </c>
      <c r="C195" s="15">
        <v>24378862</v>
      </c>
      <c r="D195" s="15">
        <v>1927706</v>
      </c>
    </row>
    <row r="196" spans="1:4" ht="27" customHeight="1" x14ac:dyDescent="0.2">
      <c r="A196" s="3" t="s">
        <v>177</v>
      </c>
      <c r="B196" s="15">
        <v>7319995</v>
      </c>
      <c r="C196" s="15">
        <v>5862157</v>
      </c>
      <c r="D196" s="15">
        <v>160637</v>
      </c>
    </row>
    <row r="197" spans="1:4" ht="27" customHeight="1" x14ac:dyDescent="0.2">
      <c r="A197" s="3" t="s">
        <v>180</v>
      </c>
      <c r="B197" s="15">
        <v>44114438</v>
      </c>
      <c r="C197" s="15">
        <v>33122447</v>
      </c>
      <c r="D197" s="15">
        <v>2417528</v>
      </c>
    </row>
    <row r="198" spans="1:4" ht="27" customHeight="1" x14ac:dyDescent="0.2">
      <c r="A198" s="3" t="s">
        <v>181</v>
      </c>
      <c r="B198" s="15">
        <v>7517395</v>
      </c>
      <c r="C198" s="15">
        <v>5948025</v>
      </c>
      <c r="D198" s="15">
        <v>266819</v>
      </c>
    </row>
    <row r="199" spans="1:4" ht="27" customHeight="1" x14ac:dyDescent="0.2">
      <c r="A199" s="3" t="s">
        <v>184</v>
      </c>
      <c r="B199" s="15">
        <v>31083465</v>
      </c>
      <c r="C199" s="15">
        <v>22908177</v>
      </c>
      <c r="D199" s="15">
        <v>1769147</v>
      </c>
    </row>
    <row r="200" spans="1:4" ht="27" customHeight="1" x14ac:dyDescent="0.2">
      <c r="A200" s="3" t="s">
        <v>190</v>
      </c>
      <c r="B200" s="15">
        <v>43320123</v>
      </c>
      <c r="C200" s="15">
        <v>31202888</v>
      </c>
      <c r="D200" s="15">
        <v>2542690</v>
      </c>
    </row>
    <row r="201" spans="1:4" ht="27" customHeight="1" x14ac:dyDescent="0.2">
      <c r="A201" s="3" t="s">
        <v>196</v>
      </c>
      <c r="B201" s="15">
        <v>36018735</v>
      </c>
      <c r="C201" s="15">
        <v>28840941</v>
      </c>
      <c r="D201" s="15">
        <v>2173720</v>
      </c>
    </row>
    <row r="202" spans="1:4" ht="27" customHeight="1" x14ac:dyDescent="0.2">
      <c r="A202" s="3" t="s">
        <v>199</v>
      </c>
      <c r="B202" s="15">
        <v>39333632</v>
      </c>
      <c r="C202" s="15">
        <v>32498498</v>
      </c>
      <c r="D202" s="15">
        <v>2403948</v>
      </c>
    </row>
    <row r="203" spans="1:4" ht="27" customHeight="1" x14ac:dyDescent="0.2">
      <c r="A203" s="3" t="s">
        <v>200</v>
      </c>
      <c r="B203" s="15">
        <v>16158811</v>
      </c>
      <c r="C203" s="15">
        <v>16654050</v>
      </c>
      <c r="D203" s="15">
        <v>1080040</v>
      </c>
    </row>
    <row r="204" spans="1:4" ht="27" customHeight="1" x14ac:dyDescent="0.2">
      <c r="A204" s="3" t="s">
        <v>202</v>
      </c>
      <c r="B204" s="15">
        <v>7169940</v>
      </c>
      <c r="C204" s="15">
        <v>6103583</v>
      </c>
      <c r="D204" s="15">
        <v>190495</v>
      </c>
    </row>
    <row r="205" spans="1:4" ht="27" customHeight="1" x14ac:dyDescent="0.2">
      <c r="A205" s="3" t="s">
        <v>203</v>
      </c>
      <c r="B205" s="15">
        <v>46824291</v>
      </c>
      <c r="C205" s="15">
        <v>29339185</v>
      </c>
      <c r="D205" s="15">
        <v>1905166</v>
      </c>
    </row>
    <row r="206" spans="1:4" ht="27" customHeight="1" x14ac:dyDescent="0.2">
      <c r="A206" s="3" t="s">
        <v>205</v>
      </c>
      <c r="B206" s="15">
        <v>31639328</v>
      </c>
      <c r="C206" s="15">
        <v>23881400</v>
      </c>
      <c r="D206" s="15">
        <v>1054194</v>
      </c>
    </row>
    <row r="207" spans="1:4" ht="27" customHeight="1" x14ac:dyDescent="0.2">
      <c r="A207" s="3" t="s">
        <v>215</v>
      </c>
      <c r="B207" s="15">
        <v>25043712</v>
      </c>
      <c r="C207" s="15">
        <v>22953703</v>
      </c>
      <c r="D207" s="15">
        <v>1359063</v>
      </c>
    </row>
    <row r="208" spans="1:4" ht="27" customHeight="1" x14ac:dyDescent="0.2">
      <c r="A208" s="3" t="s">
        <v>218</v>
      </c>
      <c r="B208" s="15">
        <v>16379698</v>
      </c>
      <c r="C208" s="15">
        <v>13466677</v>
      </c>
      <c r="D208" s="15">
        <v>526298</v>
      </c>
    </row>
    <row r="209" spans="1:4" ht="27" customHeight="1" x14ac:dyDescent="0.2">
      <c r="A209" s="3" t="s">
        <v>221</v>
      </c>
      <c r="B209" s="15">
        <v>15221954</v>
      </c>
      <c r="C209" s="15">
        <v>13990496</v>
      </c>
      <c r="D209" s="15">
        <v>735450</v>
      </c>
    </row>
    <row r="210" spans="1:4" ht="27" customHeight="1" x14ac:dyDescent="0.2">
      <c r="A210" s="3" t="s">
        <v>226</v>
      </c>
      <c r="B210" s="15">
        <v>33736636</v>
      </c>
      <c r="C210" s="15">
        <v>24493594</v>
      </c>
      <c r="D210" s="15">
        <v>1177436</v>
      </c>
    </row>
    <row r="211" spans="1:4" ht="27" customHeight="1" x14ac:dyDescent="0.2">
      <c r="A211" s="3" t="s">
        <v>227</v>
      </c>
      <c r="B211" s="15">
        <v>9638718</v>
      </c>
      <c r="C211" s="15">
        <v>6574030</v>
      </c>
      <c r="D211" s="15">
        <v>606393</v>
      </c>
    </row>
    <row r="212" spans="1:4" ht="27" customHeight="1" x14ac:dyDescent="0.2">
      <c r="A212" s="3" t="s">
        <v>229</v>
      </c>
      <c r="B212" s="15">
        <v>19371111</v>
      </c>
      <c r="C212" s="15">
        <v>14220517</v>
      </c>
      <c r="D212" s="15">
        <v>738594</v>
      </c>
    </row>
    <row r="213" spans="1:4" ht="27" customHeight="1" x14ac:dyDescent="0.2">
      <c r="A213" s="3" t="s">
        <v>230</v>
      </c>
      <c r="B213" s="15">
        <v>30967763</v>
      </c>
      <c r="C213" s="15">
        <v>22550031</v>
      </c>
      <c r="D213" s="15">
        <v>1140340</v>
      </c>
    </row>
    <row r="214" spans="1:4" ht="27" customHeight="1" x14ac:dyDescent="0.2">
      <c r="A214" s="3" t="s">
        <v>231</v>
      </c>
      <c r="B214" s="15">
        <v>21997688</v>
      </c>
      <c r="C214" s="15">
        <v>15471720</v>
      </c>
      <c r="D214" s="15">
        <v>914356</v>
      </c>
    </row>
    <row r="215" spans="1:4" ht="27" customHeight="1" x14ac:dyDescent="0.2">
      <c r="A215" s="3" t="s">
        <v>233</v>
      </c>
      <c r="B215" s="15">
        <v>19108901</v>
      </c>
      <c r="C215" s="15">
        <v>14843130</v>
      </c>
      <c r="D215" s="15">
        <v>495523</v>
      </c>
    </row>
    <row r="216" spans="1:4" ht="27" customHeight="1" x14ac:dyDescent="0.2">
      <c r="A216" s="3" t="s">
        <v>234</v>
      </c>
      <c r="B216" s="15">
        <v>63071252</v>
      </c>
      <c r="C216" s="15">
        <v>54736757</v>
      </c>
      <c r="D216" s="15">
        <v>2854457</v>
      </c>
    </row>
    <row r="217" spans="1:4" ht="27" customHeight="1" x14ac:dyDescent="0.2">
      <c r="A217" s="3" t="s">
        <v>235</v>
      </c>
      <c r="B217" s="15">
        <v>13422689</v>
      </c>
      <c r="C217" s="15">
        <v>12821487</v>
      </c>
      <c r="D217" s="15">
        <v>1600402</v>
      </c>
    </row>
    <row r="218" spans="1:4" ht="27" customHeight="1" x14ac:dyDescent="0.2">
      <c r="A218" s="3" t="s">
        <v>238</v>
      </c>
      <c r="B218" s="15">
        <v>17808521</v>
      </c>
      <c r="C218" s="15">
        <v>13507088</v>
      </c>
      <c r="D218" s="15">
        <v>684460</v>
      </c>
    </row>
    <row r="219" spans="1:4" ht="27" customHeight="1" x14ac:dyDescent="0.2">
      <c r="A219" s="3" t="s">
        <v>239</v>
      </c>
      <c r="B219" s="15">
        <v>8804053</v>
      </c>
      <c r="C219" s="15">
        <v>6544692</v>
      </c>
      <c r="D219" s="15">
        <v>351976</v>
      </c>
    </row>
    <row r="220" spans="1:4" ht="27" customHeight="1" x14ac:dyDescent="0.2">
      <c r="A220" s="3" t="s">
        <v>240</v>
      </c>
      <c r="B220" s="15">
        <v>80098542</v>
      </c>
      <c r="C220" s="15">
        <v>43496745</v>
      </c>
      <c r="D220" s="15">
        <v>2027538</v>
      </c>
    </row>
    <row r="221" spans="1:4" ht="27" customHeight="1" x14ac:dyDescent="0.2">
      <c r="A221" s="3" t="s">
        <v>242</v>
      </c>
      <c r="B221" s="15">
        <v>45577083</v>
      </c>
      <c r="C221" s="15">
        <v>29463747</v>
      </c>
      <c r="D221" s="15">
        <v>1726115</v>
      </c>
    </row>
    <row r="222" spans="1:4" ht="27" customHeight="1" x14ac:dyDescent="0.2">
      <c r="A222" s="3" t="s">
        <v>243</v>
      </c>
      <c r="B222" s="15">
        <v>49249601</v>
      </c>
      <c r="C222" s="15">
        <v>42333150</v>
      </c>
      <c r="D222" s="15">
        <v>2856677</v>
      </c>
    </row>
    <row r="223" spans="1:4" ht="27" customHeight="1" x14ac:dyDescent="0.2">
      <c r="A223" s="3" t="s">
        <v>245</v>
      </c>
      <c r="B223" s="15">
        <v>14528531</v>
      </c>
      <c r="C223" s="15">
        <v>8470080</v>
      </c>
      <c r="D223" s="15">
        <v>744066</v>
      </c>
    </row>
    <row r="224" spans="1:4" ht="27" customHeight="1" x14ac:dyDescent="0.2">
      <c r="A224" s="3" t="s">
        <v>252</v>
      </c>
      <c r="B224" s="15">
        <v>73952963</v>
      </c>
      <c r="C224" s="15">
        <v>54608762</v>
      </c>
      <c r="D224" s="15">
        <v>4246423</v>
      </c>
    </row>
    <row r="225" spans="1:4" ht="27" customHeight="1" x14ac:dyDescent="0.2">
      <c r="A225" s="3" t="s">
        <v>253</v>
      </c>
      <c r="B225" s="15">
        <v>100273626</v>
      </c>
      <c r="C225" s="15">
        <v>63766464</v>
      </c>
      <c r="D225" s="15">
        <v>5090627</v>
      </c>
    </row>
    <row r="226" spans="1:4" ht="27" customHeight="1" x14ac:dyDescent="0.2">
      <c r="A226" s="3" t="s">
        <v>256</v>
      </c>
      <c r="B226" s="15">
        <v>22043160</v>
      </c>
      <c r="C226" s="15">
        <v>17133859</v>
      </c>
      <c r="D226" s="15">
        <v>1229830</v>
      </c>
    </row>
    <row r="227" spans="1:4" ht="27" customHeight="1" x14ac:dyDescent="0.2">
      <c r="A227" s="3" t="s">
        <v>258</v>
      </c>
      <c r="B227" s="15">
        <v>50144366</v>
      </c>
      <c r="C227" s="15">
        <v>35900578</v>
      </c>
      <c r="D227" s="15">
        <v>1272914</v>
      </c>
    </row>
    <row r="228" spans="1:4" ht="27" customHeight="1" x14ac:dyDescent="0.2">
      <c r="A228" s="3" t="s">
        <v>259</v>
      </c>
      <c r="B228" s="15">
        <v>18894055</v>
      </c>
      <c r="C228" s="15">
        <v>17379853</v>
      </c>
      <c r="D228" s="15">
        <v>1079353</v>
      </c>
    </row>
    <row r="229" spans="1:4" ht="27" customHeight="1" x14ac:dyDescent="0.2">
      <c r="A229" s="3" t="s">
        <v>261</v>
      </c>
      <c r="B229" s="15">
        <v>63740478</v>
      </c>
      <c r="C229" s="15">
        <v>46926192</v>
      </c>
      <c r="D229" s="15">
        <v>2012462</v>
      </c>
    </row>
    <row r="230" spans="1:4" ht="27" customHeight="1" x14ac:dyDescent="0.2">
      <c r="A230" s="3" t="s">
        <v>262</v>
      </c>
      <c r="B230" s="15">
        <v>35794631</v>
      </c>
      <c r="C230" s="15">
        <v>31883188</v>
      </c>
      <c r="D230" s="15">
        <v>862431</v>
      </c>
    </row>
    <row r="231" spans="1:4" ht="27" customHeight="1" x14ac:dyDescent="0.2">
      <c r="A231" s="3" t="s">
        <v>268</v>
      </c>
      <c r="B231" s="15">
        <v>10936789</v>
      </c>
      <c r="C231" s="15">
        <v>7917711</v>
      </c>
      <c r="D231" s="15">
        <v>437600</v>
      </c>
    </row>
    <row r="232" spans="1:4" ht="27" customHeight="1" x14ac:dyDescent="0.2">
      <c r="A232" s="3" t="s">
        <v>76</v>
      </c>
      <c r="B232" s="15">
        <v>13474266</v>
      </c>
      <c r="C232" s="15">
        <v>12152242</v>
      </c>
      <c r="D232" s="15">
        <v>611919</v>
      </c>
    </row>
    <row r="233" spans="1:4" ht="27" customHeight="1" x14ac:dyDescent="0.2">
      <c r="A233" s="3" t="s">
        <v>269</v>
      </c>
      <c r="B233" s="15">
        <v>26431896</v>
      </c>
      <c r="C233" s="15">
        <v>16669976</v>
      </c>
      <c r="D233" s="15">
        <v>1360759</v>
      </c>
    </row>
    <row r="234" spans="1:4" ht="27" customHeight="1" x14ac:dyDescent="0.2">
      <c r="A234" s="3" t="s">
        <v>270</v>
      </c>
      <c r="B234" s="15">
        <v>12168319</v>
      </c>
      <c r="C234" s="15">
        <v>9816886</v>
      </c>
      <c r="D234" s="15">
        <v>3022499</v>
      </c>
    </row>
    <row r="235" spans="1:4" ht="27" customHeight="1" x14ac:dyDescent="0.2">
      <c r="A235" s="3" t="s">
        <v>274</v>
      </c>
      <c r="B235" s="15">
        <v>33973740</v>
      </c>
      <c r="C235" s="15">
        <v>29261037</v>
      </c>
      <c r="D235" s="15">
        <v>2337738</v>
      </c>
    </row>
    <row r="236" spans="1:4" ht="27" customHeight="1" x14ac:dyDescent="0.2">
      <c r="A236" s="11" t="s">
        <v>281</v>
      </c>
      <c r="B236" s="19">
        <f>SUM(B140:B235)</f>
        <v>4068144504</v>
      </c>
      <c r="C236" s="19">
        <f t="shared" ref="C236:D236" si="4">SUM(C140:C235)</f>
        <v>3011890287</v>
      </c>
      <c r="D236" s="19">
        <f t="shared" si="4"/>
        <v>230205178</v>
      </c>
    </row>
    <row r="237" spans="1:4" ht="27" customHeight="1" x14ac:dyDescent="0.2">
      <c r="A237" s="3" t="s">
        <v>34</v>
      </c>
      <c r="B237" s="15">
        <v>26884347</v>
      </c>
      <c r="C237" s="15">
        <v>26562628</v>
      </c>
      <c r="D237" s="15">
        <v>615878</v>
      </c>
    </row>
    <row r="238" spans="1:4" ht="27" customHeight="1" x14ac:dyDescent="0.2">
      <c r="A238" s="3" t="s">
        <v>58</v>
      </c>
      <c r="B238" s="15">
        <v>44340644</v>
      </c>
      <c r="C238" s="15">
        <v>24257638</v>
      </c>
      <c r="D238" s="15">
        <v>1279084</v>
      </c>
    </row>
    <row r="239" spans="1:4" ht="27" customHeight="1" x14ac:dyDescent="0.2">
      <c r="A239" s="3" t="s">
        <v>69</v>
      </c>
      <c r="B239" s="15">
        <v>92602057</v>
      </c>
      <c r="C239" s="15">
        <v>68993859</v>
      </c>
      <c r="D239" s="15">
        <v>4645624</v>
      </c>
    </row>
    <row r="240" spans="1:4" ht="27" customHeight="1" x14ac:dyDescent="0.2">
      <c r="A240" s="3" t="s">
        <v>92</v>
      </c>
      <c r="B240" s="15">
        <v>78003896</v>
      </c>
      <c r="C240" s="15">
        <v>53406569</v>
      </c>
      <c r="D240" s="15">
        <v>2210555</v>
      </c>
    </row>
    <row r="241" spans="1:4" ht="27" customHeight="1" x14ac:dyDescent="0.2">
      <c r="A241" s="3" t="s">
        <v>99</v>
      </c>
      <c r="B241" s="15">
        <v>18136550</v>
      </c>
      <c r="C241" s="15">
        <v>12968740</v>
      </c>
      <c r="D241" s="15">
        <v>72659</v>
      </c>
    </row>
    <row r="242" spans="1:4" ht="27" customHeight="1" x14ac:dyDescent="0.2">
      <c r="A242" s="3" t="s">
        <v>102</v>
      </c>
      <c r="B242" s="15">
        <v>26774973</v>
      </c>
      <c r="C242" s="15">
        <v>23705641</v>
      </c>
      <c r="D242" s="15">
        <v>612330</v>
      </c>
    </row>
    <row r="243" spans="1:4" ht="27" customHeight="1" x14ac:dyDescent="0.2">
      <c r="A243" s="3" t="s">
        <v>108</v>
      </c>
      <c r="B243" s="15">
        <v>117818843</v>
      </c>
      <c r="C243" s="15">
        <v>71040511</v>
      </c>
      <c r="D243" s="15">
        <v>3179930</v>
      </c>
    </row>
    <row r="244" spans="1:4" ht="27" customHeight="1" x14ac:dyDescent="0.2">
      <c r="A244" s="3" t="s">
        <v>114</v>
      </c>
      <c r="B244" s="15">
        <v>178436295</v>
      </c>
      <c r="C244" s="15">
        <v>123951549</v>
      </c>
      <c r="D244" s="15">
        <v>8310611</v>
      </c>
    </row>
    <row r="245" spans="1:4" ht="27" customHeight="1" x14ac:dyDescent="0.2">
      <c r="A245" s="3" t="s">
        <v>119</v>
      </c>
      <c r="B245" s="15">
        <v>80489694</v>
      </c>
      <c r="C245" s="15">
        <v>50189980</v>
      </c>
      <c r="D245" s="15">
        <v>2623140</v>
      </c>
    </row>
    <row r="246" spans="1:4" ht="27" customHeight="1" x14ac:dyDescent="0.2">
      <c r="A246" s="3" t="s">
        <v>122</v>
      </c>
      <c r="B246" s="15">
        <v>55973487</v>
      </c>
      <c r="C246" s="15">
        <v>32162055</v>
      </c>
      <c r="D246" s="15">
        <v>2004737</v>
      </c>
    </row>
    <row r="247" spans="1:4" ht="27" customHeight="1" x14ac:dyDescent="0.2">
      <c r="A247" s="3" t="s">
        <v>127</v>
      </c>
      <c r="B247" s="15">
        <v>46340729</v>
      </c>
      <c r="C247" s="15">
        <v>35478654</v>
      </c>
      <c r="D247" s="15">
        <v>1060568</v>
      </c>
    </row>
    <row r="248" spans="1:4" ht="27" customHeight="1" x14ac:dyDescent="0.2">
      <c r="A248" s="3" t="s">
        <v>131</v>
      </c>
      <c r="B248" s="15">
        <v>140398183</v>
      </c>
      <c r="C248" s="15">
        <v>117067483</v>
      </c>
      <c r="D248" s="15">
        <v>6841614</v>
      </c>
    </row>
    <row r="249" spans="1:4" ht="27" customHeight="1" x14ac:dyDescent="0.2">
      <c r="A249" s="3" t="s">
        <v>136</v>
      </c>
      <c r="B249" s="15">
        <v>266802401</v>
      </c>
      <c r="C249" s="15">
        <v>186873523</v>
      </c>
      <c r="D249" s="15">
        <v>17367949</v>
      </c>
    </row>
    <row r="250" spans="1:4" ht="27" customHeight="1" x14ac:dyDescent="0.2">
      <c r="A250" s="3" t="s">
        <v>137</v>
      </c>
      <c r="B250" s="15">
        <v>25387177</v>
      </c>
      <c r="C250" s="15">
        <v>23919702</v>
      </c>
      <c r="D250" s="15">
        <v>1505485</v>
      </c>
    </row>
    <row r="251" spans="1:4" ht="27" customHeight="1" x14ac:dyDescent="0.2">
      <c r="A251" s="3" t="s">
        <v>138</v>
      </c>
      <c r="B251" s="15">
        <v>181396322</v>
      </c>
      <c r="C251" s="15">
        <v>117563120</v>
      </c>
      <c r="D251" s="15">
        <v>6648454</v>
      </c>
    </row>
    <row r="252" spans="1:4" ht="27" customHeight="1" x14ac:dyDescent="0.2">
      <c r="A252" s="3" t="s">
        <v>152</v>
      </c>
      <c r="B252" s="15">
        <v>34977440</v>
      </c>
      <c r="C252" s="15">
        <v>23523608</v>
      </c>
      <c r="D252" s="15">
        <v>719823</v>
      </c>
    </row>
    <row r="253" spans="1:4" ht="27" customHeight="1" x14ac:dyDescent="0.2">
      <c r="A253" s="3" t="s">
        <v>154</v>
      </c>
      <c r="B253" s="15">
        <v>18618400</v>
      </c>
      <c r="C253" s="15">
        <v>16747359</v>
      </c>
      <c r="D253" s="15">
        <v>279123</v>
      </c>
    </row>
    <row r="254" spans="1:4" ht="27" customHeight="1" x14ac:dyDescent="0.2">
      <c r="A254" s="3" t="s">
        <v>155</v>
      </c>
      <c r="B254" s="15">
        <v>12640360</v>
      </c>
      <c r="C254" s="15">
        <v>10508080</v>
      </c>
      <c r="D254" s="15">
        <v>155972</v>
      </c>
    </row>
    <row r="255" spans="1:4" ht="27" customHeight="1" x14ac:dyDescent="0.2">
      <c r="A255" s="3" t="s">
        <v>161</v>
      </c>
      <c r="B255" s="15">
        <v>83328969</v>
      </c>
      <c r="C255" s="15">
        <v>61824692</v>
      </c>
      <c r="D255" s="15">
        <v>3125721</v>
      </c>
    </row>
    <row r="256" spans="1:4" ht="27" customHeight="1" x14ac:dyDescent="0.2">
      <c r="A256" s="3" t="s">
        <v>175</v>
      </c>
      <c r="B256" s="15">
        <v>40523312</v>
      </c>
      <c r="C256" s="15">
        <v>29361279</v>
      </c>
      <c r="D256" s="15">
        <v>1011699</v>
      </c>
    </row>
    <row r="257" spans="1:4" ht="27" customHeight="1" x14ac:dyDescent="0.2">
      <c r="A257" s="3" t="s">
        <v>176</v>
      </c>
      <c r="B257" s="15">
        <v>87860968</v>
      </c>
      <c r="C257" s="15">
        <v>60053615</v>
      </c>
      <c r="D257" s="15">
        <v>2343765</v>
      </c>
    </row>
    <row r="258" spans="1:4" ht="27" customHeight="1" x14ac:dyDescent="0.2">
      <c r="A258" s="3" t="s">
        <v>188</v>
      </c>
      <c r="B258" s="15">
        <v>61799794</v>
      </c>
      <c r="C258" s="15">
        <v>42263478</v>
      </c>
      <c r="D258" s="15">
        <v>2358871</v>
      </c>
    </row>
    <row r="259" spans="1:4" ht="27" customHeight="1" x14ac:dyDescent="0.2">
      <c r="A259" s="3" t="s">
        <v>192</v>
      </c>
      <c r="B259" s="15">
        <v>10185876</v>
      </c>
      <c r="C259" s="15">
        <v>6908793</v>
      </c>
      <c r="D259" s="15">
        <v>326879</v>
      </c>
    </row>
    <row r="260" spans="1:4" ht="27" customHeight="1" x14ac:dyDescent="0.2">
      <c r="A260" s="3" t="s">
        <v>207</v>
      </c>
      <c r="B260" s="15">
        <v>88406748</v>
      </c>
      <c r="C260" s="15">
        <v>62727799</v>
      </c>
      <c r="D260" s="15">
        <v>2315860</v>
      </c>
    </row>
    <row r="261" spans="1:4" ht="27" customHeight="1" x14ac:dyDescent="0.2">
      <c r="A261" s="3" t="s">
        <v>211</v>
      </c>
      <c r="B261" s="15">
        <v>52057927</v>
      </c>
      <c r="C261" s="15">
        <v>30402687</v>
      </c>
      <c r="D261" s="15">
        <v>1063671</v>
      </c>
    </row>
    <row r="262" spans="1:4" ht="27" customHeight="1" x14ac:dyDescent="0.2">
      <c r="A262" s="3" t="s">
        <v>225</v>
      </c>
      <c r="B262" s="15">
        <v>66003273</v>
      </c>
      <c r="C262" s="15">
        <v>56734395</v>
      </c>
      <c r="D262" s="15">
        <v>3115870</v>
      </c>
    </row>
    <row r="263" spans="1:4" ht="27" customHeight="1" x14ac:dyDescent="0.2">
      <c r="A263" s="3" t="s">
        <v>241</v>
      </c>
      <c r="B263" s="15">
        <v>1116272591</v>
      </c>
      <c r="C263" s="15">
        <v>943807217</v>
      </c>
      <c r="D263" s="15">
        <v>70486184</v>
      </c>
    </row>
    <row r="264" spans="1:4" ht="27" customHeight="1" x14ac:dyDescent="0.2">
      <c r="A264" s="3" t="s">
        <v>250</v>
      </c>
      <c r="B264" s="15">
        <v>19227024</v>
      </c>
      <c r="C264" s="15">
        <v>17497679</v>
      </c>
      <c r="D264" s="15">
        <v>679383</v>
      </c>
    </row>
    <row r="265" spans="1:4" ht="27" customHeight="1" x14ac:dyDescent="0.2">
      <c r="A265" s="3" t="s">
        <v>273</v>
      </c>
      <c r="B265" s="15">
        <v>64708039</v>
      </c>
      <c r="C265" s="15">
        <v>54307544</v>
      </c>
      <c r="D265" s="15">
        <v>1721804</v>
      </c>
    </row>
    <row r="266" spans="1:4" s="7" customFormat="1" x14ac:dyDescent="0.2">
      <c r="A266" s="11" t="s">
        <v>282</v>
      </c>
      <c r="B266" s="20">
        <f>SUM(B237:B265)</f>
        <v>3136396319</v>
      </c>
      <c r="C266" s="20">
        <f t="shared" ref="C266:D266" si="5">SUM(C237:C265)</f>
        <v>2384809877</v>
      </c>
      <c r="D266" s="20">
        <f t="shared" si="5"/>
        <v>148683243</v>
      </c>
    </row>
    <row r="267" spans="1:4" x14ac:dyDescent="0.2">
      <c r="A267" s="11" t="s">
        <v>284</v>
      </c>
      <c r="B267" s="20">
        <f>B266+B236+B139+B77+B66+B45</f>
        <v>21694066763</v>
      </c>
      <c r="C267" s="20">
        <f t="shared" ref="C267:D267" si="6">C266+C236+C139+C77+C66+C45</f>
        <v>14695878136</v>
      </c>
      <c r="D267" s="20">
        <f t="shared" si="6"/>
        <v>1143598444</v>
      </c>
    </row>
    <row r="269" spans="1:4" s="1" customFormat="1" x14ac:dyDescent="0.2">
      <c r="A269" s="1" t="s">
        <v>283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NOTA METODOLOGICA</vt:lpstr>
      <vt:lpstr>REDDITI IRPEF 2021</vt:lpstr>
      <vt:lpstr>ALTRI REDDITI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Alessandro</cp:lastModifiedBy>
  <dcterms:created xsi:type="dcterms:W3CDTF">2022-04-21T10:27:20Z</dcterms:created>
  <dcterms:modified xsi:type="dcterms:W3CDTF">2022-04-21T12:28:50Z</dcterms:modified>
</cp:coreProperties>
</file>