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200" windowHeight="7935" activeTab="9"/>
  </bookViews>
  <sheets>
    <sheet name="elenco indicatori" sheetId="13" r:id="rId1"/>
    <sheet name="10.2" sheetId="4" r:id="rId2"/>
    <sheet name="10.3" sheetId="5" r:id="rId3"/>
    <sheet name="10.4" sheetId="6" r:id="rId4"/>
    <sheet name="10.6" sheetId="7" r:id="rId5"/>
    <sheet name="10.8" sheetId="8" r:id="rId6"/>
    <sheet name="10.9" sheetId="9" r:id="rId7"/>
    <sheet name="10.10" sheetId="10" r:id="rId8"/>
    <sheet name="10.15" sheetId="11" r:id="rId9"/>
    <sheet name="10comp" sheetId="12" r:id="rId10"/>
  </sheets>
  <definedNames>
    <definedName name="_xlnm._FilterDatabase" localSheetId="2" hidden="1">'10.3'!$A$3:$L$12</definedName>
    <definedName name="_xlnm._FilterDatabase" localSheetId="3" hidden="1">'10.4'!$A$3:$D$12</definedName>
    <definedName name="_xlnm.Print_Area" localSheetId="3">'10.4'!$A$1:$C$16</definedName>
    <definedName name="_xlnm.Print_Titles" localSheetId="3">'10.4'!$1:$3</definedName>
    <definedName name="_xlnm.Print_Titles" localSheetId="0">'elenco indicatori'!$1:$1</definedName>
  </definedNames>
  <calcPr calcId="125725"/>
</workbook>
</file>

<file path=xl/calcChain.xml><?xml version="1.0" encoding="utf-8"?>
<calcChain xmlns="http://schemas.openxmlformats.org/spreadsheetml/2006/main">
  <c r="L12" i="5"/>
</calcChain>
</file>

<file path=xl/sharedStrings.xml><?xml version="1.0" encoding="utf-8"?>
<sst xmlns="http://schemas.openxmlformats.org/spreadsheetml/2006/main" count="139" uniqueCount="71">
  <si>
    <t>-</t>
  </si>
  <si>
    <t>Puglia</t>
  </si>
  <si>
    <t>Italia</t>
  </si>
  <si>
    <t xml:space="preserve">COMUNI
CAPOLUOGO
DI PROVINCIA
</t>
  </si>
  <si>
    <t>….</t>
  </si>
  <si>
    <t>....</t>
  </si>
  <si>
    <t>Foggia</t>
  </si>
  <si>
    <t>Andria</t>
  </si>
  <si>
    <t>Barletta</t>
  </si>
  <si>
    <t>Trani</t>
  </si>
  <si>
    <t>Bari</t>
  </si>
  <si>
    <t>Taranto</t>
  </si>
  <si>
    <t>Brindisi</t>
  </si>
  <si>
    <t>Lecce</t>
  </si>
  <si>
    <t>Italia (b)</t>
  </si>
  <si>
    <t>Fonte: Istat, Dati ambientali nelle città</t>
  </si>
  <si>
    <t>(b) La dicitura Italia si riferisce al complesso dei comuni capoluogo di provincia i cui valori sono evidenziati come indicato nella nota (a).</t>
  </si>
  <si>
    <t>COMUNI</t>
  </si>
  <si>
    <t>Italia (a)</t>
  </si>
  <si>
    <t>(a) La dicitura Italia si riferisce al complesso dei comuni capoluogo di provincia.</t>
  </si>
  <si>
    <t>REGIONI E
RIPARTIZIONI GEOGRAFICHE</t>
  </si>
  <si>
    <t>Siti di interesse nazionale</t>
  </si>
  <si>
    <t xml:space="preserve">Superficie </t>
  </si>
  <si>
    <t>Nord</t>
  </si>
  <si>
    <t>Centro</t>
  </si>
  <si>
    <t>Mezzogiorno</t>
  </si>
  <si>
    <t>(c) Il totale dei siti è al netto delle sovrapposizioni regionali e con esclusione delle superfici a mare.</t>
  </si>
  <si>
    <t>REGIONI E 
RIPARTIZIONI
GEOGRAFICHE</t>
  </si>
  <si>
    <t xml:space="preserve">Centro </t>
  </si>
  <si>
    <t xml:space="preserve">Puglia </t>
  </si>
  <si>
    <t>(a) Escluso il Santuario dei mammiferi marini di 25.572,6 chilometri quadrati che è così suddiviso per le regioni: Liguria  5.493,9, Toscana  15.833,9 e Sardegna  4.244,9.</t>
  </si>
  <si>
    <t xml:space="preserve">                                </t>
  </si>
  <si>
    <t>REGIONI E  RIPARTIZIONI GEOGRAFICHE</t>
  </si>
  <si>
    <t>REGIONI E RIPARTIZIONI GEOGRAFICHE</t>
  </si>
  <si>
    <t>ITALIA</t>
  </si>
  <si>
    <r>
      <rPr>
        <i/>
        <sz val="10"/>
        <rFont val="Calibri"/>
        <family val="2"/>
        <scheme val="minor"/>
      </rPr>
      <t>Fonte</t>
    </r>
    <r>
      <rPr>
        <sz val="10"/>
        <rFont val="Calibri"/>
        <family val="2"/>
        <scheme val="minor"/>
      </rPr>
      <t>: Istat, Indagine Aspetti della vita quotidiana</t>
    </r>
  </si>
  <si>
    <r>
      <t>Fonte</t>
    </r>
    <r>
      <rPr>
        <sz val="10"/>
        <rFont val="Calibri"/>
        <family val="2"/>
        <scheme val="minor"/>
      </rPr>
      <t>: Ministero dell'ambiente e della tutela del territorio e del mare. Dal 2012 elaborazione Istat su dati del Ministero dell'ambiente e della tutela del territorio e del mare</t>
    </r>
  </si>
  <si>
    <r>
      <rPr>
        <i/>
        <sz val="10"/>
        <rFont val="Calibri"/>
        <family val="2"/>
        <scheme val="minor"/>
      </rPr>
      <t>Fonte</t>
    </r>
    <r>
      <rPr>
        <sz val="10"/>
        <rFont val="Calibri"/>
        <family val="2"/>
        <scheme val="minor"/>
      </rPr>
      <t xml:space="preserve">: Ministero dell'Ambiente e della tutela del territorio e del mare </t>
    </r>
  </si>
  <si>
    <r>
      <t xml:space="preserve">        </t>
    </r>
    <r>
      <rPr>
        <i/>
        <sz val="10"/>
        <color indexed="8"/>
        <rFont val="Calibri"/>
        <family val="2"/>
        <scheme val="minor"/>
      </rPr>
      <t xml:space="preserve">              </t>
    </r>
    <r>
      <rPr>
        <b/>
        <sz val="9"/>
        <color indexed="8"/>
        <rFont val="Arial"/>
        <family val="2"/>
      </rPr>
      <t/>
    </r>
  </si>
  <si>
    <r>
      <t>Fonte</t>
    </r>
    <r>
      <rPr>
        <sz val="10"/>
        <rFont val="Calibri"/>
        <family val="2"/>
        <scheme val="minor"/>
      </rPr>
      <t xml:space="preserve">: Ministero dell'Ambiente e della tutela del territorio e del mare </t>
    </r>
  </si>
  <si>
    <r>
      <t xml:space="preserve">Italia </t>
    </r>
    <r>
      <rPr>
        <sz val="10"/>
        <rFont val="Calibri"/>
        <family val="2"/>
        <scheme val="minor"/>
      </rPr>
      <t>(c)</t>
    </r>
  </si>
  <si>
    <r>
      <rPr>
        <i/>
        <sz val="10"/>
        <rFont val="Calibri"/>
        <family val="2"/>
        <scheme val="minor"/>
      </rPr>
      <t>Fonte</t>
    </r>
    <r>
      <rPr>
        <sz val="10"/>
        <rFont val="Calibri"/>
        <family val="2"/>
        <scheme val="minor"/>
      </rPr>
      <t xml:space="preserve">: Ministero dell'ambiente e della tutela del territorio e del mare </t>
    </r>
  </si>
  <si>
    <r>
      <t xml:space="preserve">                 </t>
    </r>
    <r>
      <rPr>
        <i/>
        <sz val="10"/>
        <color theme="1"/>
        <rFont val="Calibri"/>
        <family val="2"/>
        <scheme val="minor"/>
      </rPr>
      <t xml:space="preserve">              </t>
    </r>
    <r>
      <rPr>
        <b/>
        <sz val="10"/>
        <color theme="1"/>
        <rFont val="Calibri"/>
        <family val="2"/>
        <scheme val="minor"/>
      </rPr>
      <t xml:space="preserve"> </t>
    </r>
  </si>
  <si>
    <r>
      <t>(a) Superamento del limite di 24 ore per la protezione della salute umana (50 μg/m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 per 35 giorni di superamento per anno civile (D. Lgs. 155/2010).</t>
    </r>
  </si>
  <si>
    <t>REGIONI</t>
  </si>
  <si>
    <r>
      <t>Superamenti del valore limite giornaliero previsto per il PM</t>
    </r>
    <r>
      <rPr>
        <b/>
        <vertAlign val="subscript"/>
        <sz val="10"/>
        <color theme="1"/>
        <rFont val="Calibri"/>
        <family val="2"/>
        <scheme val="minor"/>
      </rPr>
      <t>10</t>
    </r>
    <r>
      <rPr>
        <b/>
        <sz val="10"/>
        <color theme="1"/>
        <rFont val="Calibri"/>
        <family val="2"/>
        <scheme val="minor"/>
      </rPr>
      <t xml:space="preserve"> nei comuni capoluogo di provincia</t>
    </r>
    <r>
      <rPr>
        <sz val="10"/>
        <color theme="1"/>
        <rFont val="Calibri"/>
        <family val="2"/>
        <scheme val="minor"/>
      </rPr>
      <t xml:space="preserve"> (a)</t>
    </r>
    <r>
      <rPr>
        <b/>
        <sz val="10"/>
        <color theme="1"/>
        <rFont val="Calibri"/>
        <family val="2"/>
        <scheme val="minor"/>
      </rPr>
      <t xml:space="preserve"> - Anni  2004-2014 (numero di giorni) </t>
    </r>
  </si>
  <si>
    <t>Estensione delle aree protette terrestri  protette per regione e ripartizione geografica - Anni 2002, 2003 2010 e 2013 (valori percentuali)</t>
  </si>
  <si>
    <r>
      <t xml:space="preserve">Aree marine protette </t>
    </r>
    <r>
      <rPr>
        <i/>
        <sz val="10"/>
        <color indexed="8"/>
        <rFont val="Calibri"/>
        <family val="2"/>
        <scheme val="minor"/>
      </rPr>
      <t>(a)</t>
    </r>
    <r>
      <rPr>
        <b/>
        <sz val="10"/>
        <color indexed="8"/>
        <rFont val="Calibri"/>
        <family val="2"/>
        <scheme val="minor"/>
      </rPr>
      <t xml:space="preserve"> per regione e ripartizione geografica - Anni 2003, 2010 e 2013 </t>
    </r>
    <r>
      <rPr>
        <i/>
        <sz val="10"/>
        <color indexed="8"/>
        <rFont val="Calibri"/>
        <family val="2"/>
        <scheme val="minor"/>
      </rPr>
      <t>(superficie in chilometri quadrati)</t>
    </r>
  </si>
  <si>
    <t>Persone di 14 anni e più che sono molto o abbastanza sodddisfatte della situazione ambientale della zona in cui vivono per regione e ripartizione geografica - Anni 2005- 2014 (valori percentuali)</t>
  </si>
  <si>
    <t>Capitolo Appendice statistica</t>
  </si>
  <si>
    <t>Descrizione</t>
  </si>
  <si>
    <t>Cod. indicatore</t>
  </si>
  <si>
    <t>Descrizione indicatore</t>
  </si>
  <si>
    <t>Ambiente</t>
  </si>
  <si>
    <t>10comp.</t>
  </si>
  <si>
    <r>
      <rPr>
        <i/>
        <sz val="10"/>
        <rFont val="Calibri"/>
        <family val="2"/>
        <scheme val="minor"/>
      </rPr>
      <t>Fonte</t>
    </r>
    <r>
      <rPr>
        <sz val="10"/>
        <rFont val="Calibri"/>
        <family val="2"/>
        <scheme val="minor"/>
      </rPr>
      <t>: Istat</t>
    </r>
  </si>
  <si>
    <t xml:space="preserve">Superamenti del valore limite giornaliero previsto per il PM10 nei comuni capoluogo di provincia - Anni  2004-2014 (numero di giorni) </t>
  </si>
  <si>
    <t>Aree marine protette per regione e ripartizione geografica - Anni 2003, 2010 e 2013 (superficie in chilometri quadrati)</t>
  </si>
  <si>
    <r>
      <t xml:space="preserve">Coste balneabili per regione - Anni 2013-2015 </t>
    </r>
    <r>
      <rPr>
        <i/>
        <sz val="10"/>
        <color theme="1"/>
        <rFont val="Calibri"/>
        <family val="2"/>
        <scheme val="minor"/>
      </rPr>
      <t>(valori percentuali)</t>
    </r>
  </si>
  <si>
    <t>Coste balneabili per regione - Anni 2013-2015 (valori percentuali)</t>
  </si>
  <si>
    <t xml:space="preserve">Fonte: Istat, Elaborazione su dati Ministero della salute. </t>
  </si>
  <si>
    <r>
      <t xml:space="preserve">Disponibilità di verde urbano nei comuni capoluogo di provincia - Anni 2011-2014 </t>
    </r>
    <r>
      <rPr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(m</t>
    </r>
    <r>
      <rPr>
        <i/>
        <vertAlign val="superscript"/>
        <sz val="10"/>
        <rFont val="Calibri"/>
        <family val="2"/>
        <scheme val="minor"/>
      </rPr>
      <t>2</t>
    </r>
    <r>
      <rPr>
        <i/>
        <sz val="10"/>
        <rFont val="Calibri"/>
        <family val="2"/>
        <scheme val="minor"/>
      </rPr>
      <t xml:space="preserve"> per abitante) </t>
    </r>
  </si>
  <si>
    <t xml:space="preserve">Disponibilità di verde urbano nei i comuni capoluogo di provincia - Anni 2011-2014  (m2 per abitante) </t>
  </si>
  <si>
    <r>
      <t xml:space="preserve">Siti di interesse nazionale (Sin) - Anno 2014-2015 </t>
    </r>
    <r>
      <rPr>
        <i/>
        <sz val="10"/>
        <rFont val="Calibri"/>
        <family val="2"/>
        <scheme val="minor"/>
      </rPr>
      <t>(numero; superficie in ettari)</t>
    </r>
  </si>
  <si>
    <t>Siti di interesse nazionale (Sin) - Anno 2014-2015 (numero; superficie in ettari)</t>
  </si>
  <si>
    <t xml:space="preserve">(a) L'estensione dei siti Natura 2000 per regione è stata calcolata escludendo le sovrapposizioni fra i Sic/Zsc e le Zps. </t>
  </si>
  <si>
    <t>(b) Sono escluse le superfici marine. Superficie territoriale al Censimento 2011.</t>
  </si>
  <si>
    <r>
      <t xml:space="preserve">Aree di particolare interesse naturalistico comprese nella rete Natura 2000 </t>
    </r>
    <r>
      <rPr>
        <i/>
        <sz val="10"/>
        <color theme="1"/>
        <rFont val="Calibri"/>
        <family val="2"/>
        <scheme val="minor"/>
      </rPr>
      <t>(a, b)</t>
    </r>
    <r>
      <rPr>
        <b/>
        <sz val="10"/>
        <color theme="1"/>
        <rFont val="Calibri"/>
        <family val="2"/>
        <scheme val="minor"/>
      </rPr>
      <t xml:space="preserve"> per regione e ripartizione geografica  - Anni 2006-2015 (in percentuale della superficie territoriale totale)</t>
    </r>
  </si>
  <si>
    <t>Aree di particolare interesse naturalistico comprese nella rete Natura 2000 per regione e ripartizione geografica  - Anni 2006-2015 (in percentuale della superficie territoriale totale)</t>
  </si>
  <si>
    <t>Persone di 14 anni e più che sono molto o abbastanza sodddisfatte della situazione ambientale della zona in cui vivono per regione e ripartizione geografica - Anni 2005- 2015 (valori percentuali)</t>
  </si>
  <si>
    <t>Indice composito di ambiente per regione e ripartizione geografica. Anni 2008-2015. Metodo AMPI. Italia 2008=100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</si>
</sst>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_-[$€]\ * #,##0.00_-;\-[$€]\ * #,##0.00_-;_-[$€]\ * &quot;-&quot;??_-;_-@_-"/>
    <numFmt numFmtId="167" formatCode="#,##0.0_-"/>
    <numFmt numFmtId="168" formatCode="#,##0_-"/>
  </numFmts>
  <fonts count="44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MS Sans Serif"/>
      <family val="2"/>
    </font>
    <font>
      <b/>
      <sz val="9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 Narrow"/>
      <family val="2"/>
      <charset val="1"/>
    </font>
    <font>
      <sz val="11"/>
      <color indexed="62"/>
      <name val="Calibri"/>
      <family val="2"/>
    </font>
    <font>
      <sz val="11"/>
      <color indexed="19"/>
      <name val="Calibri"/>
      <family val="2"/>
    </font>
    <font>
      <sz val="8"/>
      <name val="Tahoma"/>
      <family val="2"/>
    </font>
    <font>
      <sz val="8"/>
      <color indexed="8"/>
      <name val="Myriad Pro Cond"/>
      <family val="2"/>
    </font>
    <font>
      <b/>
      <sz val="11"/>
      <color indexed="8"/>
      <name val="Calibri"/>
      <family val="2"/>
    </font>
    <font>
      <b/>
      <sz val="8"/>
      <name val="Arial Narrow"/>
      <family val="2"/>
      <charset val="1"/>
    </font>
    <font>
      <i/>
      <sz val="11"/>
      <color indexed="23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b/>
      <sz val="18"/>
      <color indexed="57"/>
      <name val="Cambria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color theme="1"/>
      <name val="Times New Roman"/>
      <family val="2"/>
    </font>
    <font>
      <sz val="7"/>
      <name val="Arial"/>
      <family val="2"/>
    </font>
    <font>
      <b/>
      <sz val="7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45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 applyFont="0"/>
    <xf numFmtId="41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/>
    <xf numFmtId="0" fontId="4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9" borderId="4" applyNumberFormat="0" applyAlignment="0" applyProtection="0"/>
    <xf numFmtId="0" fontId="7" fillId="0" borderId="5" applyNumberFormat="0" applyFill="0" applyAlignment="0" applyProtection="0"/>
    <xf numFmtId="0" fontId="13" fillId="10" borderId="6" applyNumberForma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166" fontId="3" fillId="0" borderId="0" applyFont="0" applyFill="0" applyBorder="0" applyAlignment="0" applyProtection="0"/>
    <xf numFmtId="0" fontId="14" fillId="0" borderId="0"/>
    <xf numFmtId="0" fontId="3" fillId="0" borderId="0"/>
    <xf numFmtId="0" fontId="15" fillId="4" borderId="4" applyNumberFormat="0" applyAlignment="0" applyProtection="0"/>
    <xf numFmtId="41" fontId="3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0" borderId="0"/>
    <xf numFmtId="0" fontId="3" fillId="0" borderId="0"/>
    <xf numFmtId="0" fontId="10" fillId="0" borderId="0"/>
    <xf numFmtId="0" fontId="1" fillId="0" borderId="0"/>
    <xf numFmtId="0" fontId="3" fillId="0" borderId="0"/>
    <xf numFmtId="0" fontId="3" fillId="4" borderId="7" applyNumberFormat="0" applyFont="0" applyAlignment="0" applyProtection="0"/>
    <xf numFmtId="1" fontId="18" fillId="0" borderId="0" applyFill="0">
      <alignment horizontal="right" vertical="center"/>
    </xf>
    <xf numFmtId="0" fontId="19" fillId="9" borderId="8" applyNumberFormat="0" applyAlignment="0" applyProtection="0"/>
    <xf numFmtId="167" fontId="14" fillId="0" borderId="9">
      <alignment horizontal="right" vertical="center"/>
    </xf>
    <xf numFmtId="49" fontId="14" fillId="0" borderId="9">
      <alignment vertical="center" wrapText="1"/>
    </xf>
    <xf numFmtId="168" fontId="14" fillId="0" borderId="9">
      <alignment horizontal="right" vertical="center"/>
    </xf>
    <xf numFmtId="0" fontId="20" fillId="14" borderId="8">
      <alignment horizontal="center" vertical="center" wrapText="1"/>
    </xf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6" fillId="15" borderId="0" applyNumberFormat="0" applyBorder="0" applyAlignment="0" applyProtection="0"/>
    <xf numFmtId="0" fontId="27" fillId="2" borderId="0" applyNumberFormat="0" applyBorder="0" applyAlignment="0" applyProtection="0"/>
    <xf numFmtId="0" fontId="41" fillId="0" borderId="0"/>
  </cellStyleXfs>
  <cellXfs count="122">
    <xf numFmtId="0" fontId="0" fillId="0" borderId="0" xfId="0"/>
    <xf numFmtId="0" fontId="8" fillId="0" borderId="0" xfId="1" applyFont="1" applyAlignment="1">
      <alignment horizontal="right"/>
    </xf>
    <xf numFmtId="0" fontId="8" fillId="0" borderId="0" xfId="1" applyFont="1" applyAlignment="1">
      <alignment vertical="center" wrapText="1"/>
    </xf>
    <xf numFmtId="0" fontId="8" fillId="0" borderId="0" xfId="1" applyFont="1"/>
    <xf numFmtId="0" fontId="8" fillId="0" borderId="2" xfId="1" applyFont="1" applyBorder="1"/>
    <xf numFmtId="164" fontId="8" fillId="0" borderId="0" xfId="1" applyNumberFormat="1" applyFont="1"/>
    <xf numFmtId="0" fontId="9" fillId="0" borderId="0" xfId="1" applyFont="1"/>
    <xf numFmtId="0" fontId="28" fillId="0" borderId="0" xfId="1" applyFont="1"/>
    <xf numFmtId="0" fontId="8" fillId="0" borderId="3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right" vertical="center" wrapText="1"/>
    </xf>
    <xf numFmtId="164" fontId="28" fillId="0" borderId="0" xfId="1" applyNumberFormat="1" applyFont="1"/>
    <xf numFmtId="164" fontId="29" fillId="0" borderId="0" xfId="1" applyNumberFormat="1" applyFont="1" applyBorder="1" applyAlignment="1">
      <alignment horizontal="right" vertical="center" wrapText="1"/>
    </xf>
    <xf numFmtId="0" fontId="33" fillId="0" borderId="0" xfId="1" applyFont="1" applyAlignment="1">
      <alignment vertical="center"/>
    </xf>
    <xf numFmtId="0" fontId="8" fillId="0" borderId="0" xfId="1" applyFont="1" applyFill="1"/>
    <xf numFmtId="0" fontId="33" fillId="0" borderId="0" xfId="1" applyFont="1"/>
    <xf numFmtId="164" fontId="34" fillId="0" borderId="0" xfId="1" applyNumberFormat="1" applyFont="1" applyBorder="1" applyAlignment="1">
      <alignment horizontal="right" vertical="center" wrapText="1"/>
    </xf>
    <xf numFmtId="164" fontId="34" fillId="0" borderId="0" xfId="1" applyNumberFormat="1" applyFont="1" applyFill="1" applyBorder="1" applyAlignment="1">
      <alignment horizontal="right" vertical="center" wrapText="1"/>
    </xf>
    <xf numFmtId="164" fontId="28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165" fontId="28" fillId="0" borderId="0" xfId="12" applyNumberFormat="1" applyFont="1" applyFill="1" applyBorder="1" applyAlignment="1">
      <alignment horizontal="right"/>
    </xf>
    <xf numFmtId="164" fontId="28" fillId="0" borderId="0" xfId="1" applyNumberFormat="1" applyFont="1" applyFill="1" applyBorder="1" applyAlignment="1">
      <alignment horizontal="right" vertical="center" wrapText="1"/>
    </xf>
    <xf numFmtId="165" fontId="28" fillId="0" borderId="0" xfId="13" applyNumberFormat="1" applyFont="1" applyFill="1" applyBorder="1" applyAlignment="1">
      <alignment horizontal="right"/>
    </xf>
    <xf numFmtId="0" fontId="37" fillId="0" borderId="0" xfId="15" applyFont="1" applyBorder="1" applyAlignment="1">
      <alignment vertical="center" wrapText="1"/>
    </xf>
    <xf numFmtId="0" fontId="8" fillId="0" borderId="0" xfId="1" applyFont="1" applyAlignment="1">
      <alignment vertical="center"/>
    </xf>
    <xf numFmtId="0" fontId="34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164" fontId="28" fillId="0" borderId="0" xfId="14" applyNumberFormat="1" applyFont="1" applyAlignment="1"/>
    <xf numFmtId="0" fontId="28" fillId="0" borderId="0" xfId="5" applyFont="1" applyAlignment="1"/>
    <xf numFmtId="3" fontId="8" fillId="0" borderId="0" xfId="1" applyNumberFormat="1" applyFont="1"/>
    <xf numFmtId="3" fontId="37" fillId="0" borderId="0" xfId="1" applyNumberFormat="1" applyFont="1"/>
    <xf numFmtId="164" fontId="31" fillId="0" borderId="0" xfId="14" applyNumberFormat="1" applyFont="1" applyAlignment="1"/>
    <xf numFmtId="0" fontId="37" fillId="0" borderId="0" xfId="1" applyFont="1"/>
    <xf numFmtId="0" fontId="28" fillId="0" borderId="0" xfId="5" applyFont="1" applyAlignment="1">
      <alignment vertical="center"/>
    </xf>
    <xf numFmtId="164" fontId="28" fillId="0" borderId="0" xfId="10" applyNumberFormat="1" applyFont="1"/>
    <xf numFmtId="164" fontId="28" fillId="0" borderId="0" xfId="5" applyNumberFormat="1" applyFont="1" applyFill="1"/>
    <xf numFmtId="0" fontId="8" fillId="0" borderId="0" xfId="1" applyFont="1" applyBorder="1"/>
    <xf numFmtId="164" fontId="28" fillId="0" borderId="0" xfId="1" applyNumberFormat="1" applyFont="1" applyBorder="1"/>
    <xf numFmtId="0" fontId="28" fillId="0" borderId="0" xfId="8" applyFont="1"/>
    <xf numFmtId="2" fontId="31" fillId="0" borderId="2" xfId="8" applyNumberFormat="1" applyFont="1" applyBorder="1" applyAlignment="1">
      <alignment vertical="center" wrapText="1"/>
    </xf>
    <xf numFmtId="0" fontId="28" fillId="0" borderId="3" xfId="8" applyFont="1" applyBorder="1" applyAlignment="1">
      <alignment horizontal="justify" vertical="center" wrapText="1"/>
    </xf>
    <xf numFmtId="0" fontId="28" fillId="0" borderId="3" xfId="8" applyFont="1" applyBorder="1" applyAlignment="1">
      <alignment horizontal="right" vertical="center" wrapText="1"/>
    </xf>
    <xf numFmtId="2" fontId="28" fillId="0" borderId="3" xfId="8" applyNumberFormat="1" applyFont="1" applyBorder="1" applyAlignment="1">
      <alignment horizontal="right" vertical="center" wrapText="1"/>
    </xf>
    <xf numFmtId="0" fontId="28" fillId="0" borderId="0" xfId="8" applyFont="1" applyBorder="1" applyAlignment="1">
      <alignment vertical="center" wrapText="1"/>
    </xf>
    <xf numFmtId="0" fontId="28" fillId="0" borderId="0" xfId="8" applyFont="1" applyBorder="1" applyAlignment="1">
      <alignment vertical="center"/>
    </xf>
    <xf numFmtId="3" fontId="34" fillId="0" borderId="0" xfId="8" applyNumberFormat="1" applyFont="1" applyBorder="1" applyAlignment="1">
      <alignment horizontal="right" vertical="center" wrapText="1"/>
    </xf>
    <xf numFmtId="0" fontId="28" fillId="0" borderId="0" xfId="8" applyFont="1" applyBorder="1"/>
    <xf numFmtId="3" fontId="28" fillId="0" borderId="0" xfId="8" applyNumberFormat="1" applyFont="1" applyBorder="1" applyAlignment="1">
      <alignment vertical="center"/>
    </xf>
    <xf numFmtId="3" fontId="28" fillId="0" borderId="0" xfId="8" applyNumberFormat="1" applyFont="1" applyBorder="1" applyAlignment="1">
      <alignment vertical="center" wrapText="1"/>
    </xf>
    <xf numFmtId="0" fontId="31" fillId="0" borderId="0" xfId="6" applyFont="1" applyFill="1" applyBorder="1" applyAlignment="1">
      <alignment horizontal="left" vertical="center"/>
    </xf>
    <xf numFmtId="0" fontId="31" fillId="0" borderId="0" xfId="6" applyFont="1" applyFill="1" applyBorder="1" applyAlignment="1">
      <alignment horizontal="right" vertical="center"/>
    </xf>
    <xf numFmtId="0" fontId="28" fillId="0" borderId="3" xfId="6" applyFont="1" applyFill="1" applyBorder="1" applyAlignment="1">
      <alignment horizontal="left" vertical="center"/>
    </xf>
    <xf numFmtId="0" fontId="28" fillId="0" borderId="3" xfId="6" applyFont="1" applyFill="1" applyBorder="1" applyAlignment="1">
      <alignment horizontal="right" vertical="center"/>
    </xf>
    <xf numFmtId="0" fontId="28" fillId="0" borderId="0" xfId="6" applyFont="1" applyFill="1" applyBorder="1" applyAlignment="1">
      <alignment horizontal="left" vertical="center"/>
    </xf>
    <xf numFmtId="0" fontId="28" fillId="0" borderId="0" xfId="6" applyFont="1" applyFill="1" applyBorder="1" applyAlignment="1">
      <alignment horizontal="right" vertical="center"/>
    </xf>
    <xf numFmtId="164" fontId="28" fillId="0" borderId="0" xfId="6" applyNumberFormat="1" applyFont="1" applyFill="1" applyBorder="1" applyAlignment="1">
      <alignment horizontal="right" vertical="center"/>
    </xf>
    <xf numFmtId="0" fontId="34" fillId="0" borderId="0" xfId="2" applyFont="1" applyFill="1" applyBorder="1" applyAlignment="1">
      <alignment horizontal="left" vertical="center" wrapText="1"/>
    </xf>
    <xf numFmtId="0" fontId="9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28" fillId="0" borderId="0" xfId="2" applyFont="1" applyFill="1" applyBorder="1" applyAlignment="1">
      <alignment horizontal="right" vertical="center" wrapText="1"/>
    </xf>
    <xf numFmtId="0" fontId="8" fillId="0" borderId="0" xfId="1" applyFont="1" applyFill="1" applyAlignment="1">
      <alignment horizontal="right" vertical="center"/>
    </xf>
    <xf numFmtId="0" fontId="28" fillId="0" borderId="0" xfId="3" applyFont="1" applyFill="1" applyAlignment="1">
      <alignment horizontal="right"/>
    </xf>
    <xf numFmtId="0" fontId="28" fillId="0" borderId="0" xfId="5" applyFont="1" applyFill="1" applyAlignment="1">
      <alignment horizontal="left" vertical="center"/>
    </xf>
    <xf numFmtId="0" fontId="28" fillId="0" borderId="0" xfId="6" applyFont="1" applyFill="1" applyAlignment="1">
      <alignment horizontal="left" vertical="center"/>
    </xf>
    <xf numFmtId="165" fontId="28" fillId="0" borderId="0" xfId="1" applyNumberFormat="1" applyFont="1" applyFill="1" applyAlignment="1">
      <alignment horizontal="left"/>
    </xf>
    <xf numFmtId="164" fontId="28" fillId="0" borderId="0" xfId="2" applyNumberFormat="1" applyFont="1" applyFill="1" applyBorder="1" applyAlignment="1">
      <alignment horizontal="right" vertical="center" wrapText="1"/>
    </xf>
    <xf numFmtId="0" fontId="8" fillId="0" borderId="0" xfId="1" applyFont="1" applyFill="1" applyAlignment="1"/>
    <xf numFmtId="0" fontId="8" fillId="0" borderId="14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right" vertical="center"/>
    </xf>
    <xf numFmtId="164" fontId="31" fillId="0" borderId="2" xfId="1" applyNumberFormat="1" applyFont="1" applyBorder="1"/>
    <xf numFmtId="0" fontId="8" fillId="0" borderId="14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vertical="center"/>
    </xf>
    <xf numFmtId="0" fontId="31" fillId="0" borderId="2" xfId="4" applyFont="1" applyFill="1" applyBorder="1" applyAlignment="1">
      <alignment horizontal="left" wrapText="1"/>
    </xf>
    <xf numFmtId="0" fontId="28" fillId="0" borderId="2" xfId="2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right" vertical="center"/>
    </xf>
    <xf numFmtId="1" fontId="33" fillId="0" borderId="2" xfId="3" applyNumberFormat="1" applyFont="1" applyFill="1" applyBorder="1" applyAlignment="1">
      <alignment horizontal="right"/>
    </xf>
    <xf numFmtId="0" fontId="31" fillId="0" borderId="2" xfId="6" applyFont="1" applyFill="1" applyBorder="1" applyAlignment="1">
      <alignment horizontal="left" vertical="center"/>
    </xf>
    <xf numFmtId="164" fontId="31" fillId="0" borderId="2" xfId="6" applyNumberFormat="1" applyFont="1" applyFill="1" applyBorder="1" applyAlignment="1">
      <alignment horizontal="right" vertical="center"/>
    </xf>
    <xf numFmtId="0" fontId="31" fillId="0" borderId="2" xfId="8" applyFont="1" applyBorder="1" applyAlignment="1">
      <alignment vertical="center" wrapText="1"/>
    </xf>
    <xf numFmtId="3" fontId="31" fillId="0" borderId="2" xfId="8" applyNumberFormat="1" applyFont="1" applyBorder="1" applyAlignment="1">
      <alignment vertical="center" wrapText="1"/>
    </xf>
    <xf numFmtId="0" fontId="34" fillId="0" borderId="14" xfId="1" applyFont="1" applyBorder="1" applyAlignment="1">
      <alignment horizontal="left" vertical="center" wrapText="1"/>
    </xf>
    <xf numFmtId="0" fontId="34" fillId="0" borderId="14" xfId="1" applyFont="1" applyBorder="1" applyAlignment="1">
      <alignment horizontal="right" vertical="center"/>
    </xf>
    <xf numFmtId="164" fontId="31" fillId="0" borderId="2" xfId="10" applyNumberFormat="1" applyFont="1" applyBorder="1"/>
    <xf numFmtId="164" fontId="31" fillId="0" borderId="2" xfId="5" applyNumberFormat="1" applyFont="1" applyFill="1" applyBorder="1"/>
    <xf numFmtId="0" fontId="31" fillId="0" borderId="2" xfId="5" applyFont="1" applyBorder="1" applyAlignment="1"/>
    <xf numFmtId="164" fontId="31" fillId="0" borderId="2" xfId="14" applyNumberFormat="1" applyFont="1" applyBorder="1" applyAlignment="1"/>
    <xf numFmtId="165" fontId="31" fillId="0" borderId="2" xfId="12" applyNumberFormat="1" applyFont="1" applyFill="1" applyBorder="1" applyAlignment="1">
      <alignment horizontal="right"/>
    </xf>
    <xf numFmtId="164" fontId="31" fillId="0" borderId="2" xfId="1" applyNumberFormat="1" applyFont="1" applyFill="1" applyBorder="1" applyAlignment="1">
      <alignment horizontal="right" vertical="center" wrapText="1"/>
    </xf>
    <xf numFmtId="165" fontId="31" fillId="0" borderId="2" xfId="13" applyNumberFormat="1" applyFont="1" applyFill="1" applyBorder="1" applyAlignment="1">
      <alignment horizontal="right"/>
    </xf>
    <xf numFmtId="0" fontId="28" fillId="0" borderId="14" xfId="1" applyFont="1" applyBorder="1" applyAlignment="1">
      <alignment horizontal="right" vertical="center"/>
    </xf>
    <xf numFmtId="0" fontId="28" fillId="0" borderId="14" xfId="1" applyFont="1" applyFill="1" applyBorder="1" applyAlignment="1">
      <alignment horizontal="right" vertical="center"/>
    </xf>
    <xf numFmtId="164" fontId="33" fillId="0" borderId="2" xfId="1" applyNumberFormat="1" applyFont="1" applyBorder="1" applyAlignment="1">
      <alignment horizontal="right" vertical="center" wrapText="1"/>
    </xf>
    <xf numFmtId="164" fontId="33" fillId="0" borderId="2" xfId="1" applyNumberFormat="1" applyFont="1" applyFill="1" applyBorder="1" applyAlignment="1">
      <alignment horizontal="right" vertical="center" wrapText="1"/>
    </xf>
    <xf numFmtId="164" fontId="32" fillId="0" borderId="2" xfId="1" applyNumberFormat="1" applyFont="1" applyBorder="1" applyAlignment="1">
      <alignment horizontal="right" vertical="center" wrapText="1"/>
    </xf>
    <xf numFmtId="2" fontId="31" fillId="0" borderId="0" xfId="8" applyNumberFormat="1" applyFont="1" applyBorder="1" applyAlignment="1">
      <alignment vertical="center" wrapText="1"/>
    </xf>
    <xf numFmtId="0" fontId="28" fillId="0" borderId="1" xfId="1" applyFont="1" applyFill="1" applyBorder="1" applyAlignment="1">
      <alignment horizontal="righ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right" vertical="center" wrapText="1"/>
    </xf>
    <xf numFmtId="0" fontId="9" fillId="0" borderId="15" xfId="71" applyFont="1" applyBorder="1" applyAlignment="1">
      <alignment vertical="center" wrapText="1"/>
    </xf>
    <xf numFmtId="0" fontId="9" fillId="0" borderId="15" xfId="71" applyFont="1" applyBorder="1" applyAlignment="1">
      <alignment horizontal="left" vertical="center" wrapText="1"/>
    </xf>
    <xf numFmtId="0" fontId="9" fillId="0" borderId="15" xfId="71" applyFont="1" applyBorder="1" applyAlignment="1">
      <alignment horizontal="center" vertical="center" wrapText="1"/>
    </xf>
    <xf numFmtId="0" fontId="8" fillId="0" borderId="0" xfId="71" applyFont="1" applyAlignment="1">
      <alignment wrapText="1"/>
    </xf>
    <xf numFmtId="20" fontId="8" fillId="0" borderId="15" xfId="71" applyNumberFormat="1" applyFont="1" applyBorder="1" applyAlignment="1">
      <alignment horizontal="center" vertical="center" wrapText="1"/>
    </xf>
    <xf numFmtId="0" fontId="8" fillId="0" borderId="15" xfId="71" applyFont="1" applyBorder="1" applyAlignment="1">
      <alignment vertical="center" wrapText="1"/>
    </xf>
    <xf numFmtId="0" fontId="8" fillId="0" borderId="0" xfId="71" applyFont="1"/>
    <xf numFmtId="0" fontId="8" fillId="0" borderId="15" xfId="71" applyFont="1" applyBorder="1" applyAlignment="1">
      <alignment horizontal="center" vertical="center" wrapText="1"/>
    </xf>
    <xf numFmtId="0" fontId="8" fillId="0" borderId="0" xfId="71" applyFont="1" applyAlignment="1">
      <alignment horizontal="left" wrapText="1"/>
    </xf>
    <xf numFmtId="0" fontId="8" fillId="0" borderId="0" xfId="71" applyFont="1" applyAlignment="1">
      <alignment horizontal="center" vertical="center" wrapText="1"/>
    </xf>
    <xf numFmtId="0" fontId="8" fillId="0" borderId="0" xfId="71" applyFont="1" applyAlignment="1">
      <alignment vertical="center" wrapText="1"/>
    </xf>
    <xf numFmtId="0" fontId="8" fillId="0" borderId="15" xfId="71" applyFont="1" applyBorder="1" applyAlignment="1">
      <alignment horizontal="center" vertical="center"/>
    </xf>
    <xf numFmtId="0" fontId="8" fillId="0" borderId="15" xfId="71" applyFont="1" applyBorder="1" applyAlignment="1">
      <alignment horizontal="left" vertical="center" wrapText="1"/>
    </xf>
    <xf numFmtId="2" fontId="31" fillId="0" borderId="0" xfId="8" applyNumberFormat="1" applyFont="1" applyBorder="1" applyAlignment="1">
      <alignment vertical="center" wrapText="1"/>
    </xf>
    <xf numFmtId="0" fontId="30" fillId="0" borderId="0" xfId="11" applyFont="1" applyBorder="1" applyAlignment="1">
      <alignment horizontal="justify" vertical="justify" wrapText="1"/>
    </xf>
    <xf numFmtId="0" fontId="30" fillId="0" borderId="0" xfId="11" applyFont="1" applyAlignment="1">
      <alignment horizontal="justify" vertical="justify" wrapText="1"/>
    </xf>
    <xf numFmtId="1" fontId="28" fillId="0" borderId="0" xfId="1" applyNumberFormat="1" applyFont="1" applyBorder="1" applyAlignment="1">
      <alignment horizontal="justify" wrapText="1"/>
    </xf>
    <xf numFmtId="1" fontId="30" fillId="0" borderId="0" xfId="1" applyNumberFormat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164" fontId="42" fillId="0" borderId="0" xfId="0" applyNumberFormat="1" applyFont="1" applyFill="1" applyBorder="1" applyAlignment="1">
      <alignment horizontal="right" vertical="center" wrapText="1"/>
    </xf>
    <xf numFmtId="164" fontId="43" fillId="0" borderId="0" xfId="0" applyNumberFormat="1" applyFont="1" applyFill="1" applyBorder="1" applyAlignment="1">
      <alignment horizontal="right" vertical="center" wrapText="1"/>
    </xf>
    <xf numFmtId="1" fontId="31" fillId="0" borderId="3" xfId="8" applyNumberFormat="1" applyFont="1" applyBorder="1" applyAlignment="1">
      <alignment horizontal="center" vertical="center" wrapText="1"/>
    </xf>
  </cellXfs>
  <cellStyles count="72">
    <cellStyle name="20% - Colore 1 2" xfId="16"/>
    <cellStyle name="20% - Colore 2 2" xfId="17"/>
    <cellStyle name="20% - Colore 3 2" xfId="18"/>
    <cellStyle name="20% - Colore 4 2" xfId="19"/>
    <cellStyle name="20% - Colore 5 2" xfId="20"/>
    <cellStyle name="20% - Colore 6 2" xfId="21"/>
    <cellStyle name="40% - Colore 1 2" xfId="22"/>
    <cellStyle name="40% - Colore 2 2" xfId="23"/>
    <cellStyle name="40% - Colore 3 2" xfId="24"/>
    <cellStyle name="40% - Colore 4 2" xfId="25"/>
    <cellStyle name="40% - Colore 5 2" xfId="26"/>
    <cellStyle name="40% - Colore 6 2" xfId="27"/>
    <cellStyle name="60% - Colore 1 2" xfId="28"/>
    <cellStyle name="60% - Colore 2 2" xfId="29"/>
    <cellStyle name="60% - Colore 3 2" xfId="30"/>
    <cellStyle name="60% - Colore 4 2" xfId="31"/>
    <cellStyle name="60% - Colore 5 2" xfId="32"/>
    <cellStyle name="60% - Colore 6 2" xfId="33"/>
    <cellStyle name="Calcolo 2" xfId="34"/>
    <cellStyle name="Cella collegata 2" xfId="35"/>
    <cellStyle name="Cella da controllare 2" xfId="36"/>
    <cellStyle name="Colore 1 2" xfId="37"/>
    <cellStyle name="Colore 2 2" xfId="38"/>
    <cellStyle name="Colore 3 2" xfId="39"/>
    <cellStyle name="Colore 4 2" xfId="40"/>
    <cellStyle name="Colore 5 2" xfId="41"/>
    <cellStyle name="Colore 6 2" xfId="42"/>
    <cellStyle name="Euro" xfId="43"/>
    <cellStyle name="Excel Built-in Normal" xfId="44"/>
    <cellStyle name="iguria" xfId="14"/>
    <cellStyle name="iguria 2" xfId="45"/>
    <cellStyle name="Input 2" xfId="46"/>
    <cellStyle name="Migliaia (0)_Tav02_45" xfId="47"/>
    <cellStyle name="Migliaia [0] 2" xfId="12"/>
    <cellStyle name="Migliaia [0]_Foglio1" xfId="13"/>
    <cellStyle name="Migliaia 2" xfId="9"/>
    <cellStyle name="Neutrale 2" xfId="48"/>
    <cellStyle name="NewStyle" xfId="49"/>
    <cellStyle name="Normale" xfId="0" builtinId="0"/>
    <cellStyle name="Normale 12" xfId="50"/>
    <cellStyle name="Normale 2" xfId="1"/>
    <cellStyle name="Normale 2 2" xfId="5"/>
    <cellStyle name="Normale 2 3" xfId="51"/>
    <cellStyle name="Normale 2 4" xfId="71"/>
    <cellStyle name="Normale 3" xfId="6"/>
    <cellStyle name="Normale 3 2" xfId="52"/>
    <cellStyle name="Normale 4" xfId="3"/>
    <cellStyle name="Normale 5" xfId="53"/>
    <cellStyle name="Normale 6" xfId="8"/>
    <cellStyle name="Normale_AreeProtette2002" xfId="11"/>
    <cellStyle name="Normale_Foglio2" xfId="2"/>
    <cellStyle name="Normale_Foglio3" xfId="4"/>
    <cellStyle name="Normale_Tav02_45" xfId="10"/>
    <cellStyle name="Normale_TAVOLA REGIONI - 2011" xfId="15"/>
    <cellStyle name="Nota 2" xfId="54"/>
    <cellStyle name="Numbers_Right" xfId="55"/>
    <cellStyle name="Output 2" xfId="56"/>
    <cellStyle name="Percentuale 2" xfId="7"/>
    <cellStyle name="T_decimale(1)" xfId="57"/>
    <cellStyle name="T_fiancata" xfId="58"/>
    <cellStyle name="T_intero" xfId="59"/>
    <cellStyle name="T_intestazione bassa" xfId="60"/>
    <cellStyle name="Testo avviso 2" xfId="61"/>
    <cellStyle name="Testo descrittivo 2" xfId="62"/>
    <cellStyle name="Titolo 1 2" xfId="63"/>
    <cellStyle name="Titolo 2 2" xfId="64"/>
    <cellStyle name="Titolo 3 2" xfId="65"/>
    <cellStyle name="Titolo 4 2" xfId="66"/>
    <cellStyle name="Titolo 5" xfId="67"/>
    <cellStyle name="Totale 2" xfId="68"/>
    <cellStyle name="Valore non valido 2" xfId="69"/>
    <cellStyle name="Valore valido 2" xfId="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zoomScaleNormal="100" workbookViewId="0">
      <selection activeCell="D11" sqref="D11"/>
    </sheetView>
  </sheetViews>
  <sheetFormatPr defaultRowHeight="12.75"/>
  <cols>
    <col min="1" max="1" width="9.375" style="106" customWidth="1"/>
    <col min="2" max="2" width="11" style="108" customWidth="1"/>
    <col min="3" max="3" width="9.375" style="109" customWidth="1"/>
    <col min="4" max="4" width="119.5" style="110" customWidth="1"/>
    <col min="5" max="16384" width="9" style="106"/>
  </cols>
  <sheetData>
    <row r="1" spans="1:4" s="103" customFormat="1" ht="38.25">
      <c r="A1" s="100" t="s">
        <v>49</v>
      </c>
      <c r="B1" s="101" t="s">
        <v>50</v>
      </c>
      <c r="C1" s="102" t="s">
        <v>51</v>
      </c>
      <c r="D1" s="100" t="s">
        <v>52</v>
      </c>
    </row>
    <row r="2" spans="1:4">
      <c r="A2" s="111">
        <v>10</v>
      </c>
      <c r="B2" s="112" t="s">
        <v>53</v>
      </c>
      <c r="C2" s="104">
        <v>0.41805555555555557</v>
      </c>
      <c r="D2" s="105" t="s">
        <v>59</v>
      </c>
    </row>
    <row r="3" spans="1:4">
      <c r="A3" s="111"/>
      <c r="B3" s="112"/>
      <c r="C3" s="104">
        <v>0.41875000000000001</v>
      </c>
      <c r="D3" s="105" t="s">
        <v>56</v>
      </c>
    </row>
    <row r="4" spans="1:4">
      <c r="A4" s="111"/>
      <c r="B4" s="112"/>
      <c r="C4" s="104">
        <v>0.41944444444444445</v>
      </c>
      <c r="D4" s="105" t="s">
        <v>62</v>
      </c>
    </row>
    <row r="5" spans="1:4">
      <c r="A5" s="111"/>
      <c r="B5" s="112"/>
      <c r="C5" s="104">
        <v>0.42083333333333334</v>
      </c>
      <c r="D5" s="105" t="s">
        <v>64</v>
      </c>
    </row>
    <row r="6" spans="1:4">
      <c r="A6" s="111"/>
      <c r="B6" s="112"/>
      <c r="C6" s="104">
        <v>0.42222222222222222</v>
      </c>
      <c r="D6" s="105" t="s">
        <v>46</v>
      </c>
    </row>
    <row r="7" spans="1:4">
      <c r="A7" s="111"/>
      <c r="B7" s="112"/>
      <c r="C7" s="104">
        <v>0.42291666666666666</v>
      </c>
      <c r="D7" s="105" t="s">
        <v>57</v>
      </c>
    </row>
    <row r="8" spans="1:4" ht="25.5">
      <c r="A8" s="111"/>
      <c r="B8" s="112"/>
      <c r="C8" s="104">
        <v>0.4236111111111111</v>
      </c>
      <c r="D8" s="105" t="s">
        <v>68</v>
      </c>
    </row>
    <row r="9" spans="1:4" ht="25.5">
      <c r="A9" s="111"/>
      <c r="B9" s="112"/>
      <c r="C9" s="104">
        <v>0.42708333333333331</v>
      </c>
      <c r="D9" s="105" t="s">
        <v>69</v>
      </c>
    </row>
    <row r="10" spans="1:4">
      <c r="A10" s="111"/>
      <c r="B10" s="112"/>
      <c r="C10" s="107" t="s">
        <v>54</v>
      </c>
      <c r="D10" s="105" t="s">
        <v>70</v>
      </c>
    </row>
  </sheetData>
  <mergeCells count="2">
    <mergeCell ref="A2:A10"/>
    <mergeCell ref="B2:B10"/>
  </mergeCells>
  <pageMargins left="0.70866141732283472" right="0.70866141732283472" top="0.74803149606299213" bottom="0.74803149606299213" header="0.31496062992125984" footer="0.31496062992125984"/>
  <pageSetup paperSize="9" scale="24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A2" sqref="A2"/>
    </sheetView>
  </sheetViews>
  <sheetFormatPr defaultRowHeight="12.75"/>
  <cols>
    <col min="1" max="1" width="26.875" style="3" customWidth="1"/>
    <col min="2" max="3" width="26.875" style="1" customWidth="1"/>
    <col min="4" max="5" width="13.75" style="1" customWidth="1"/>
    <col min="6" max="6" width="13.75" style="2" customWidth="1"/>
    <col min="7" max="16384" width="9" style="3"/>
  </cols>
  <sheetData>
    <row r="1" spans="1:6">
      <c r="A1" s="6" t="s">
        <v>70</v>
      </c>
    </row>
    <row r="2" spans="1:6">
      <c r="A2" s="4"/>
    </row>
    <row r="3" spans="1:6" ht="25.5">
      <c r="A3" s="8" t="s">
        <v>33</v>
      </c>
      <c r="B3" s="9">
        <v>2008</v>
      </c>
      <c r="C3" s="9">
        <v>2012</v>
      </c>
      <c r="D3" s="9">
        <v>2013</v>
      </c>
      <c r="E3" s="9">
        <v>2014</v>
      </c>
      <c r="F3" s="9">
        <v>2015</v>
      </c>
    </row>
    <row r="4" spans="1:6">
      <c r="A4" s="10" t="s">
        <v>1</v>
      </c>
      <c r="B4" s="11">
        <v>95.575000000000003</v>
      </c>
      <c r="C4" s="11">
        <v>101.94499999999999</v>
      </c>
      <c r="D4" s="11">
        <v>101.04300000000001</v>
      </c>
      <c r="E4" s="11">
        <v>100.07599999999999</v>
      </c>
      <c r="F4" s="11">
        <v>99.822000000000003</v>
      </c>
    </row>
    <row r="5" spans="1:6">
      <c r="A5" s="10" t="s">
        <v>25</v>
      </c>
      <c r="B5" s="11">
        <v>94.7</v>
      </c>
      <c r="C5" s="11">
        <v>101.41800000000001</v>
      </c>
      <c r="D5" s="11">
        <v>100.65300000000001</v>
      </c>
      <c r="E5" s="11">
        <v>102.249</v>
      </c>
      <c r="F5" s="11">
        <v>101.71299999999999</v>
      </c>
    </row>
    <row r="6" spans="1:6">
      <c r="A6" s="10" t="s">
        <v>24</v>
      </c>
      <c r="B6" s="11">
        <v>97.405000000000001</v>
      </c>
      <c r="C6" s="11">
        <v>100.021</v>
      </c>
      <c r="D6" s="11">
        <v>101.636</v>
      </c>
      <c r="E6" s="11">
        <v>103.44499999999999</v>
      </c>
      <c r="F6" s="11">
        <v>103.676</v>
      </c>
    </row>
    <row r="7" spans="1:6">
      <c r="A7" s="10" t="s">
        <v>23</v>
      </c>
      <c r="B7" s="11">
        <v>103.89100000000001</v>
      </c>
      <c r="C7" s="11">
        <v>106.46899999999999</v>
      </c>
      <c r="D7" s="11">
        <v>106.342</v>
      </c>
      <c r="E7" s="11">
        <v>107.23399999999999</v>
      </c>
      <c r="F7" s="11">
        <v>107.276</v>
      </c>
    </row>
    <row r="8" spans="1:6" s="6" customFormat="1">
      <c r="A8" s="71" t="s">
        <v>34</v>
      </c>
      <c r="B8" s="95">
        <v>100</v>
      </c>
      <c r="C8" s="95">
        <v>103.79300000000001</v>
      </c>
      <c r="D8" s="95">
        <v>103.895</v>
      </c>
      <c r="E8" s="95">
        <v>105.19799999999999</v>
      </c>
      <c r="F8" s="95">
        <v>104.94799999999999</v>
      </c>
    </row>
    <row r="10" spans="1:6">
      <c r="A10" s="17" t="s">
        <v>55</v>
      </c>
    </row>
  </sheetData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A11" sqref="A11"/>
    </sheetView>
  </sheetViews>
  <sheetFormatPr defaultRowHeight="12.75"/>
  <cols>
    <col min="1" max="1" width="19.875" style="3" customWidth="1"/>
    <col min="2" max="7" width="9.375" style="3" customWidth="1"/>
    <col min="8" max="16384" width="9" style="3"/>
  </cols>
  <sheetData>
    <row r="1" spans="1:7">
      <c r="A1" s="18" t="s">
        <v>58</v>
      </c>
    </row>
    <row r="2" spans="1:7">
      <c r="A2" s="19"/>
    </row>
    <row r="3" spans="1:7">
      <c r="A3" s="69" t="s">
        <v>44</v>
      </c>
      <c r="B3" s="70">
        <v>2013</v>
      </c>
      <c r="C3" s="70">
        <v>2014</v>
      </c>
      <c r="D3" s="70">
        <v>2015</v>
      </c>
    </row>
    <row r="4" spans="1:7">
      <c r="A4" s="10" t="s">
        <v>1</v>
      </c>
      <c r="B4" s="10">
        <v>74.534371303597041</v>
      </c>
      <c r="C4" s="10">
        <v>74.701630977651391</v>
      </c>
      <c r="D4" s="10">
        <v>74.701630977651391</v>
      </c>
    </row>
    <row r="5" spans="1:7" customFormat="1" ht="15.75">
      <c r="A5" s="10" t="s">
        <v>23</v>
      </c>
      <c r="B5" s="10">
        <v>57.165938787580671</v>
      </c>
      <c r="C5" s="10">
        <v>57.631843434023047</v>
      </c>
      <c r="D5" s="10">
        <v>57.631843434023047</v>
      </c>
      <c r="E5" s="119"/>
      <c r="F5" s="119"/>
      <c r="G5" s="119"/>
    </row>
    <row r="6" spans="1:7" customFormat="1" ht="15.75">
      <c r="A6" s="10" t="s">
        <v>28</v>
      </c>
      <c r="B6" s="10">
        <v>72.502849639698454</v>
      </c>
      <c r="C6" s="10">
        <v>72.412901650032751</v>
      </c>
      <c r="D6" s="10">
        <v>72.602337567662005</v>
      </c>
      <c r="E6" s="119"/>
      <c r="F6" s="119"/>
      <c r="G6" s="119"/>
    </row>
    <row r="7" spans="1:7" customFormat="1" ht="15.75">
      <c r="A7" s="10" t="s">
        <v>25</v>
      </c>
      <c r="B7" s="10">
        <v>67.544263530652145</v>
      </c>
      <c r="C7" s="10">
        <v>67.019862747364073</v>
      </c>
      <c r="D7" s="10">
        <v>66.846983267836919</v>
      </c>
      <c r="E7" s="119"/>
      <c r="F7" s="119"/>
      <c r="G7" s="119"/>
    </row>
    <row r="8" spans="1:7" customFormat="1" ht="15.75">
      <c r="A8" s="71" t="s">
        <v>2</v>
      </c>
      <c r="B8" s="71">
        <v>66.95674647973</v>
      </c>
      <c r="C8" s="71">
        <v>66.626670783680623</v>
      </c>
      <c r="D8" s="71">
        <v>66.531432885936795</v>
      </c>
      <c r="E8" s="120"/>
      <c r="F8" s="120"/>
      <c r="G8" s="120"/>
    </row>
    <row r="10" spans="1:7">
      <c r="A10" s="7" t="s">
        <v>60</v>
      </c>
    </row>
    <row r="11" spans="1:7">
      <c r="A11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8"/>
  <sheetViews>
    <sheetView workbookViewId="0">
      <selection activeCell="A2" sqref="A2"/>
    </sheetView>
  </sheetViews>
  <sheetFormatPr defaultRowHeight="12.75"/>
  <cols>
    <col min="1" max="1" width="11.5" style="13" customWidth="1"/>
    <col min="2" max="9" width="8.125" style="68" customWidth="1"/>
    <col min="10" max="11" width="8" style="68" customWidth="1"/>
    <col min="12" max="13" width="9" style="13"/>
    <col min="14" max="14" width="8.5" style="13" bestFit="1" customWidth="1"/>
    <col min="15" max="15" width="11.125" style="13" bestFit="1" customWidth="1"/>
    <col min="16" max="19" width="3.5" style="13" bestFit="1" customWidth="1"/>
    <col min="20" max="20" width="6.625" style="13" bestFit="1" customWidth="1"/>
    <col min="21" max="16384" width="9" style="13"/>
  </cols>
  <sheetData>
    <row r="1" spans="1:19" s="59" customFormat="1" ht="14.25">
      <c r="A1" s="57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9" s="59" customFormat="1">
      <c r="A2" s="60" t="s">
        <v>42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9" s="59" customFormat="1" ht="51">
      <c r="A3" s="72" t="s">
        <v>3</v>
      </c>
      <c r="B3" s="73">
        <v>2004</v>
      </c>
      <c r="C3" s="73">
        <v>2005</v>
      </c>
      <c r="D3" s="73">
        <v>2006</v>
      </c>
      <c r="E3" s="73">
        <v>2007</v>
      </c>
      <c r="F3" s="73">
        <v>2008</v>
      </c>
      <c r="G3" s="73">
        <v>2009</v>
      </c>
      <c r="H3" s="73">
        <v>2010</v>
      </c>
      <c r="I3" s="73">
        <v>2011</v>
      </c>
      <c r="J3" s="73">
        <v>2012</v>
      </c>
      <c r="K3" s="73">
        <v>2013</v>
      </c>
      <c r="L3" s="73">
        <v>2014</v>
      </c>
    </row>
    <row r="4" spans="1:19" s="59" customFormat="1">
      <c r="A4" s="56" t="s">
        <v>7</v>
      </c>
      <c r="B4" s="61" t="s">
        <v>0</v>
      </c>
      <c r="C4" s="61">
        <v>1</v>
      </c>
      <c r="D4" s="61">
        <v>6</v>
      </c>
      <c r="E4" s="62">
        <v>1</v>
      </c>
      <c r="F4" s="63">
        <v>1</v>
      </c>
      <c r="G4" s="63">
        <v>1</v>
      </c>
      <c r="H4" s="63">
        <v>6</v>
      </c>
      <c r="I4" s="63">
        <v>13</v>
      </c>
      <c r="J4" s="63">
        <v>7</v>
      </c>
      <c r="K4" s="63" t="s">
        <v>0</v>
      </c>
      <c r="L4" s="63">
        <v>6</v>
      </c>
      <c r="M4" s="13"/>
      <c r="N4" s="13"/>
      <c r="O4" s="13"/>
      <c r="P4" s="13"/>
      <c r="Q4" s="13"/>
      <c r="R4" s="13"/>
      <c r="S4" s="13"/>
    </row>
    <row r="5" spans="1:19" s="59" customFormat="1">
      <c r="A5" s="56" t="s">
        <v>8</v>
      </c>
      <c r="B5" s="61" t="s">
        <v>4</v>
      </c>
      <c r="C5" s="61" t="s">
        <v>4</v>
      </c>
      <c r="D5" s="61" t="s">
        <v>4</v>
      </c>
      <c r="E5" s="62" t="s">
        <v>4</v>
      </c>
      <c r="F5" s="63" t="s">
        <v>5</v>
      </c>
      <c r="G5" s="63" t="s">
        <v>5</v>
      </c>
      <c r="H5" s="63">
        <v>2</v>
      </c>
      <c r="I5" s="63">
        <v>21</v>
      </c>
      <c r="J5" s="63">
        <v>5</v>
      </c>
      <c r="K5" s="63" t="s">
        <v>0</v>
      </c>
      <c r="L5" s="63">
        <v>13</v>
      </c>
      <c r="M5" s="13"/>
      <c r="N5" s="13"/>
      <c r="O5" s="13"/>
      <c r="P5" s="13"/>
      <c r="Q5" s="13"/>
      <c r="R5" s="13"/>
      <c r="S5" s="13"/>
    </row>
    <row r="6" spans="1:19" s="59" customFormat="1">
      <c r="A6" s="56" t="s">
        <v>9</v>
      </c>
      <c r="B6" s="61" t="s">
        <v>4</v>
      </c>
      <c r="C6" s="61" t="s">
        <v>4</v>
      </c>
      <c r="D6" s="61" t="s">
        <v>4</v>
      </c>
      <c r="E6" s="62" t="s">
        <v>4</v>
      </c>
      <c r="F6" s="63" t="s">
        <v>5</v>
      </c>
      <c r="G6" s="63" t="s">
        <v>5</v>
      </c>
      <c r="H6" s="63" t="s">
        <v>5</v>
      </c>
      <c r="I6" s="63" t="s">
        <v>5</v>
      </c>
      <c r="J6" s="63" t="s">
        <v>5</v>
      </c>
      <c r="K6" s="63" t="s">
        <v>5</v>
      </c>
      <c r="L6" s="63" t="s">
        <v>5</v>
      </c>
      <c r="M6" s="13"/>
      <c r="N6" s="13"/>
      <c r="O6" s="13"/>
      <c r="P6" s="13"/>
      <c r="Q6" s="13"/>
      <c r="R6" s="13"/>
      <c r="S6" s="13"/>
    </row>
    <row r="7" spans="1:19" s="59" customFormat="1">
      <c r="A7" s="56" t="s">
        <v>6</v>
      </c>
      <c r="B7" s="61" t="s">
        <v>0</v>
      </c>
      <c r="C7" s="61" t="s">
        <v>0</v>
      </c>
      <c r="D7" s="61" t="s">
        <v>0</v>
      </c>
      <c r="E7" s="62" t="s">
        <v>0</v>
      </c>
      <c r="F7" s="63" t="s">
        <v>0</v>
      </c>
      <c r="G7" s="63" t="s">
        <v>0</v>
      </c>
      <c r="H7" s="63" t="s">
        <v>0</v>
      </c>
      <c r="I7" s="63" t="s">
        <v>0</v>
      </c>
      <c r="J7" s="63">
        <v>3</v>
      </c>
      <c r="K7" s="63">
        <v>2</v>
      </c>
      <c r="L7" s="63" t="s">
        <v>5</v>
      </c>
      <c r="M7" s="13"/>
      <c r="N7" s="13"/>
      <c r="O7" s="13"/>
      <c r="P7" s="13"/>
      <c r="Q7" s="13"/>
      <c r="R7" s="13"/>
      <c r="S7" s="13"/>
    </row>
    <row r="8" spans="1:19" s="59" customFormat="1">
      <c r="A8" s="56" t="s">
        <v>10</v>
      </c>
      <c r="B8" s="61">
        <v>146</v>
      </c>
      <c r="C8" s="61">
        <v>163</v>
      </c>
      <c r="D8" s="61">
        <v>95</v>
      </c>
      <c r="E8" s="62">
        <v>72</v>
      </c>
      <c r="F8" s="63">
        <v>99</v>
      </c>
      <c r="G8" s="63">
        <v>70</v>
      </c>
      <c r="H8" s="63">
        <v>32</v>
      </c>
      <c r="I8" s="63">
        <v>13</v>
      </c>
      <c r="J8" s="63">
        <v>13</v>
      </c>
      <c r="K8" s="63">
        <v>10</v>
      </c>
      <c r="L8" s="63">
        <v>28</v>
      </c>
      <c r="M8" s="13"/>
      <c r="N8" s="13"/>
      <c r="O8" s="13"/>
      <c r="P8" s="13"/>
      <c r="Q8" s="13"/>
      <c r="R8" s="13"/>
      <c r="S8" s="13"/>
    </row>
    <row r="9" spans="1:19" s="59" customFormat="1">
      <c r="A9" s="56" t="s">
        <v>11</v>
      </c>
      <c r="B9" s="61">
        <v>9</v>
      </c>
      <c r="C9" s="61">
        <v>53</v>
      </c>
      <c r="D9" s="61">
        <v>78</v>
      </c>
      <c r="E9" s="62">
        <v>47</v>
      </c>
      <c r="F9" s="63">
        <v>47</v>
      </c>
      <c r="G9" s="63">
        <v>27</v>
      </c>
      <c r="H9" s="63">
        <v>27</v>
      </c>
      <c r="I9" s="63">
        <v>45</v>
      </c>
      <c r="J9" s="63">
        <v>35</v>
      </c>
      <c r="K9" s="63">
        <v>30</v>
      </c>
      <c r="L9" s="63">
        <v>11</v>
      </c>
      <c r="M9" s="13"/>
      <c r="N9" s="13"/>
      <c r="O9" s="13"/>
      <c r="P9" s="13"/>
      <c r="Q9" s="13"/>
      <c r="R9" s="13"/>
      <c r="S9" s="13"/>
    </row>
    <row r="10" spans="1:19" s="59" customFormat="1">
      <c r="A10" s="56" t="s">
        <v>12</v>
      </c>
      <c r="B10" s="61">
        <v>54</v>
      </c>
      <c r="C10" s="61">
        <v>54</v>
      </c>
      <c r="D10" s="61">
        <v>39</v>
      </c>
      <c r="E10" s="62">
        <v>18</v>
      </c>
      <c r="F10" s="63">
        <v>18</v>
      </c>
      <c r="G10" s="63">
        <v>31</v>
      </c>
      <c r="H10" s="63">
        <v>13</v>
      </c>
      <c r="I10" s="63">
        <v>17</v>
      </c>
      <c r="J10" s="63">
        <v>14</v>
      </c>
      <c r="K10" s="63">
        <v>8</v>
      </c>
      <c r="L10" s="63">
        <v>19</v>
      </c>
      <c r="M10" s="13"/>
      <c r="N10" s="13"/>
      <c r="O10" s="13"/>
      <c r="P10" s="13"/>
      <c r="Q10" s="13"/>
      <c r="R10" s="13"/>
      <c r="S10" s="13"/>
    </row>
    <row r="11" spans="1:19" s="59" customFormat="1">
      <c r="A11" s="56" t="s">
        <v>13</v>
      </c>
      <c r="B11" s="61" t="s">
        <v>4</v>
      </c>
      <c r="C11" s="61">
        <v>94</v>
      </c>
      <c r="D11" s="61">
        <v>68</v>
      </c>
      <c r="E11" s="62">
        <v>70</v>
      </c>
      <c r="F11" s="63">
        <v>49</v>
      </c>
      <c r="G11" s="63">
        <v>21</v>
      </c>
      <c r="H11" s="63">
        <v>23</v>
      </c>
      <c r="I11" s="63">
        <v>34</v>
      </c>
      <c r="J11" s="63">
        <v>12</v>
      </c>
      <c r="K11" s="63">
        <v>15</v>
      </c>
      <c r="L11" s="63">
        <v>11</v>
      </c>
      <c r="M11" s="13"/>
      <c r="N11" s="13"/>
      <c r="O11" s="13"/>
      <c r="P11" s="13"/>
      <c r="Q11" s="13"/>
      <c r="R11" s="13"/>
      <c r="S11" s="13"/>
    </row>
    <row r="12" spans="1:19" s="59" customFormat="1">
      <c r="A12" s="74" t="s">
        <v>14</v>
      </c>
      <c r="B12" s="75"/>
      <c r="C12" s="75"/>
      <c r="D12" s="75"/>
      <c r="E12" s="76"/>
      <c r="F12" s="77">
        <v>67</v>
      </c>
      <c r="G12" s="77">
        <v>62</v>
      </c>
      <c r="H12" s="77">
        <v>51</v>
      </c>
      <c r="I12" s="77">
        <v>59</v>
      </c>
      <c r="J12" s="77">
        <v>52</v>
      </c>
      <c r="K12" s="77">
        <v>44</v>
      </c>
      <c r="L12" s="77">
        <f>COUNTIF(L7:L11,"&gt;35")</f>
        <v>0</v>
      </c>
      <c r="M12" s="13"/>
      <c r="N12" s="13"/>
      <c r="O12" s="13"/>
      <c r="P12" s="13"/>
      <c r="Q12" s="13"/>
      <c r="R12" s="13"/>
      <c r="S12" s="13"/>
    </row>
    <row r="13" spans="1:19" s="59" customFormat="1">
      <c r="A13" s="64"/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9" s="59" customFormat="1">
      <c r="A14" s="64" t="s">
        <v>15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9" s="59" customFormat="1" ht="15">
      <c r="A15" s="65" t="s">
        <v>43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9" s="59" customFormat="1">
      <c r="A16" s="66" t="s">
        <v>16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2:11" s="59" customFormat="1"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2:11" s="59" customFormat="1">
      <c r="B18" s="67"/>
      <c r="C18" s="67"/>
      <c r="D18" s="67"/>
      <c r="E18" s="67"/>
      <c r="F18" s="67"/>
      <c r="G18" s="67"/>
      <c r="H18" s="67"/>
      <c r="I18" s="67"/>
      <c r="J18" s="67"/>
      <c r="K18" s="67"/>
    </row>
  </sheetData>
  <printOptions horizontalCentered="1"/>
  <pageMargins left="0.7" right="0.7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workbookViewId="0">
      <selection activeCell="A2" sqref="A2"/>
    </sheetView>
  </sheetViews>
  <sheetFormatPr defaultRowHeight="12.75"/>
  <cols>
    <col min="1" max="1" width="26.5" style="49" customWidth="1"/>
    <col min="2" max="4" width="22.5" style="50" customWidth="1"/>
    <col min="5" max="253" width="9" style="49"/>
    <col min="254" max="254" width="38.875" style="49" customWidth="1"/>
    <col min="255" max="256" width="19.25" style="49" customWidth="1"/>
    <col min="257" max="257" width="9" style="49"/>
    <col min="258" max="258" width="9.75" style="49" bestFit="1" customWidth="1"/>
    <col min="259" max="509" width="9" style="49"/>
    <col min="510" max="510" width="38.875" style="49" customWidth="1"/>
    <col min="511" max="512" width="19.25" style="49" customWidth="1"/>
    <col min="513" max="513" width="9" style="49"/>
    <col min="514" max="514" width="9.75" style="49" bestFit="1" customWidth="1"/>
    <col min="515" max="765" width="9" style="49"/>
    <col min="766" max="766" width="38.875" style="49" customWidth="1"/>
    <col min="767" max="768" width="19.25" style="49" customWidth="1"/>
    <col min="769" max="769" width="9" style="49"/>
    <col min="770" max="770" width="9.75" style="49" bestFit="1" customWidth="1"/>
    <col min="771" max="1021" width="9" style="49"/>
    <col min="1022" max="1022" width="38.875" style="49" customWidth="1"/>
    <col min="1023" max="1024" width="19.25" style="49" customWidth="1"/>
    <col min="1025" max="1025" width="9" style="49"/>
    <col min="1026" max="1026" width="9.75" style="49" bestFit="1" customWidth="1"/>
    <col min="1027" max="1277" width="9" style="49"/>
    <col min="1278" max="1278" width="38.875" style="49" customWidth="1"/>
    <col min="1279" max="1280" width="19.25" style="49" customWidth="1"/>
    <col min="1281" max="1281" width="9" style="49"/>
    <col min="1282" max="1282" width="9.75" style="49" bestFit="1" customWidth="1"/>
    <col min="1283" max="1533" width="9" style="49"/>
    <col min="1534" max="1534" width="38.875" style="49" customWidth="1"/>
    <col min="1535" max="1536" width="19.25" style="49" customWidth="1"/>
    <col min="1537" max="1537" width="9" style="49"/>
    <col min="1538" max="1538" width="9.75" style="49" bestFit="1" customWidth="1"/>
    <col min="1539" max="1789" width="9" style="49"/>
    <col min="1790" max="1790" width="38.875" style="49" customWidth="1"/>
    <col min="1791" max="1792" width="19.25" style="49" customWidth="1"/>
    <col min="1793" max="1793" width="9" style="49"/>
    <col min="1794" max="1794" width="9.75" style="49" bestFit="1" customWidth="1"/>
    <col min="1795" max="2045" width="9" style="49"/>
    <col min="2046" max="2046" width="38.875" style="49" customWidth="1"/>
    <col min="2047" max="2048" width="19.25" style="49" customWidth="1"/>
    <col min="2049" max="2049" width="9" style="49"/>
    <col min="2050" max="2050" width="9.75" style="49" bestFit="1" customWidth="1"/>
    <col min="2051" max="2301" width="9" style="49"/>
    <col min="2302" max="2302" width="38.875" style="49" customWidth="1"/>
    <col min="2303" max="2304" width="19.25" style="49" customWidth="1"/>
    <col min="2305" max="2305" width="9" style="49"/>
    <col min="2306" max="2306" width="9.75" style="49" bestFit="1" customWidth="1"/>
    <col min="2307" max="2557" width="9" style="49"/>
    <col min="2558" max="2558" width="38.875" style="49" customWidth="1"/>
    <col min="2559" max="2560" width="19.25" style="49" customWidth="1"/>
    <col min="2561" max="2561" width="9" style="49"/>
    <col min="2562" max="2562" width="9.75" style="49" bestFit="1" customWidth="1"/>
    <col min="2563" max="2813" width="9" style="49"/>
    <col min="2814" max="2814" width="38.875" style="49" customWidth="1"/>
    <col min="2815" max="2816" width="19.25" style="49" customWidth="1"/>
    <col min="2817" max="2817" width="9" style="49"/>
    <col min="2818" max="2818" width="9.75" style="49" bestFit="1" customWidth="1"/>
    <col min="2819" max="3069" width="9" style="49"/>
    <col min="3070" max="3070" width="38.875" style="49" customWidth="1"/>
    <col min="3071" max="3072" width="19.25" style="49" customWidth="1"/>
    <col min="3073" max="3073" width="9" style="49"/>
    <col min="3074" max="3074" width="9.75" style="49" bestFit="1" customWidth="1"/>
    <col min="3075" max="3325" width="9" style="49"/>
    <col min="3326" max="3326" width="38.875" style="49" customWidth="1"/>
    <col min="3327" max="3328" width="19.25" style="49" customWidth="1"/>
    <col min="3329" max="3329" width="9" style="49"/>
    <col min="3330" max="3330" width="9.75" style="49" bestFit="1" customWidth="1"/>
    <col min="3331" max="3581" width="9" style="49"/>
    <col min="3582" max="3582" width="38.875" style="49" customWidth="1"/>
    <col min="3583" max="3584" width="19.25" style="49" customWidth="1"/>
    <col min="3585" max="3585" width="9" style="49"/>
    <col min="3586" max="3586" width="9.75" style="49" bestFit="1" customWidth="1"/>
    <col min="3587" max="3837" width="9" style="49"/>
    <col min="3838" max="3838" width="38.875" style="49" customWidth="1"/>
    <col min="3839" max="3840" width="19.25" style="49" customWidth="1"/>
    <col min="3841" max="3841" width="9" style="49"/>
    <col min="3842" max="3842" width="9.75" style="49" bestFit="1" customWidth="1"/>
    <col min="3843" max="4093" width="9" style="49"/>
    <col min="4094" max="4094" width="38.875" style="49" customWidth="1"/>
    <col min="4095" max="4096" width="19.25" style="49" customWidth="1"/>
    <col min="4097" max="4097" width="9" style="49"/>
    <col min="4098" max="4098" width="9.75" style="49" bestFit="1" customWidth="1"/>
    <col min="4099" max="4349" width="9" style="49"/>
    <col min="4350" max="4350" width="38.875" style="49" customWidth="1"/>
    <col min="4351" max="4352" width="19.25" style="49" customWidth="1"/>
    <col min="4353" max="4353" width="9" style="49"/>
    <col min="4354" max="4354" width="9.75" style="49" bestFit="1" customWidth="1"/>
    <col min="4355" max="4605" width="9" style="49"/>
    <col min="4606" max="4606" width="38.875" style="49" customWidth="1"/>
    <col min="4607" max="4608" width="19.25" style="49" customWidth="1"/>
    <col min="4609" max="4609" width="9" style="49"/>
    <col min="4610" max="4610" width="9.75" style="49" bestFit="1" customWidth="1"/>
    <col min="4611" max="4861" width="9" style="49"/>
    <col min="4862" max="4862" width="38.875" style="49" customWidth="1"/>
    <col min="4863" max="4864" width="19.25" style="49" customWidth="1"/>
    <col min="4865" max="4865" width="9" style="49"/>
    <col min="4866" max="4866" width="9.75" style="49" bestFit="1" customWidth="1"/>
    <col min="4867" max="5117" width="9" style="49"/>
    <col min="5118" max="5118" width="38.875" style="49" customWidth="1"/>
    <col min="5119" max="5120" width="19.25" style="49" customWidth="1"/>
    <col min="5121" max="5121" width="9" style="49"/>
    <col min="5122" max="5122" width="9.75" style="49" bestFit="1" customWidth="1"/>
    <col min="5123" max="5373" width="9" style="49"/>
    <col min="5374" max="5374" width="38.875" style="49" customWidth="1"/>
    <col min="5375" max="5376" width="19.25" style="49" customWidth="1"/>
    <col min="5377" max="5377" width="9" style="49"/>
    <col min="5378" max="5378" width="9.75" style="49" bestFit="1" customWidth="1"/>
    <col min="5379" max="5629" width="9" style="49"/>
    <col min="5630" max="5630" width="38.875" style="49" customWidth="1"/>
    <col min="5631" max="5632" width="19.25" style="49" customWidth="1"/>
    <col min="5633" max="5633" width="9" style="49"/>
    <col min="5634" max="5634" width="9.75" style="49" bestFit="1" customWidth="1"/>
    <col min="5635" max="5885" width="9" style="49"/>
    <col min="5886" max="5886" width="38.875" style="49" customWidth="1"/>
    <col min="5887" max="5888" width="19.25" style="49" customWidth="1"/>
    <col min="5889" max="5889" width="9" style="49"/>
    <col min="5890" max="5890" width="9.75" style="49" bestFit="1" customWidth="1"/>
    <col min="5891" max="6141" width="9" style="49"/>
    <col min="6142" max="6142" width="38.875" style="49" customWidth="1"/>
    <col min="6143" max="6144" width="19.25" style="49" customWidth="1"/>
    <col min="6145" max="6145" width="9" style="49"/>
    <col min="6146" max="6146" width="9.75" style="49" bestFit="1" customWidth="1"/>
    <col min="6147" max="6397" width="9" style="49"/>
    <col min="6398" max="6398" width="38.875" style="49" customWidth="1"/>
    <col min="6399" max="6400" width="19.25" style="49" customWidth="1"/>
    <col min="6401" max="6401" width="9" style="49"/>
    <col min="6402" max="6402" width="9.75" style="49" bestFit="1" customWidth="1"/>
    <col min="6403" max="6653" width="9" style="49"/>
    <col min="6654" max="6654" width="38.875" style="49" customWidth="1"/>
    <col min="6655" max="6656" width="19.25" style="49" customWidth="1"/>
    <col min="6657" max="6657" width="9" style="49"/>
    <col min="6658" max="6658" width="9.75" style="49" bestFit="1" customWidth="1"/>
    <col min="6659" max="6909" width="9" style="49"/>
    <col min="6910" max="6910" width="38.875" style="49" customWidth="1"/>
    <col min="6911" max="6912" width="19.25" style="49" customWidth="1"/>
    <col min="6913" max="6913" width="9" style="49"/>
    <col min="6914" max="6914" width="9.75" style="49" bestFit="1" customWidth="1"/>
    <col min="6915" max="7165" width="9" style="49"/>
    <col min="7166" max="7166" width="38.875" style="49" customWidth="1"/>
    <col min="7167" max="7168" width="19.25" style="49" customWidth="1"/>
    <col min="7169" max="7169" width="9" style="49"/>
    <col min="7170" max="7170" width="9.75" style="49" bestFit="1" customWidth="1"/>
    <col min="7171" max="7421" width="9" style="49"/>
    <col min="7422" max="7422" width="38.875" style="49" customWidth="1"/>
    <col min="7423" max="7424" width="19.25" style="49" customWidth="1"/>
    <col min="7425" max="7425" width="9" style="49"/>
    <col min="7426" max="7426" width="9.75" style="49" bestFit="1" customWidth="1"/>
    <col min="7427" max="7677" width="9" style="49"/>
    <col min="7678" max="7678" width="38.875" style="49" customWidth="1"/>
    <col min="7679" max="7680" width="19.25" style="49" customWidth="1"/>
    <col min="7681" max="7681" width="9" style="49"/>
    <col min="7682" max="7682" width="9.75" style="49" bestFit="1" customWidth="1"/>
    <col min="7683" max="7933" width="9" style="49"/>
    <col min="7934" max="7934" width="38.875" style="49" customWidth="1"/>
    <col min="7935" max="7936" width="19.25" style="49" customWidth="1"/>
    <col min="7937" max="7937" width="9" style="49"/>
    <col min="7938" max="7938" width="9.75" style="49" bestFit="1" customWidth="1"/>
    <col min="7939" max="8189" width="9" style="49"/>
    <col min="8190" max="8190" width="38.875" style="49" customWidth="1"/>
    <col min="8191" max="8192" width="19.25" style="49" customWidth="1"/>
    <col min="8193" max="8193" width="9" style="49"/>
    <col min="8194" max="8194" width="9.75" style="49" bestFit="1" customWidth="1"/>
    <col min="8195" max="8445" width="9" style="49"/>
    <col min="8446" max="8446" width="38.875" style="49" customWidth="1"/>
    <col min="8447" max="8448" width="19.25" style="49" customWidth="1"/>
    <col min="8449" max="8449" width="9" style="49"/>
    <col min="8450" max="8450" width="9.75" style="49" bestFit="1" customWidth="1"/>
    <col min="8451" max="8701" width="9" style="49"/>
    <col min="8702" max="8702" width="38.875" style="49" customWidth="1"/>
    <col min="8703" max="8704" width="19.25" style="49" customWidth="1"/>
    <col min="8705" max="8705" width="9" style="49"/>
    <col min="8706" max="8706" width="9.75" style="49" bestFit="1" customWidth="1"/>
    <col min="8707" max="8957" width="9" style="49"/>
    <col min="8958" max="8958" width="38.875" style="49" customWidth="1"/>
    <col min="8959" max="8960" width="19.25" style="49" customWidth="1"/>
    <col min="8961" max="8961" width="9" style="49"/>
    <col min="8962" max="8962" width="9.75" style="49" bestFit="1" customWidth="1"/>
    <col min="8963" max="9213" width="9" style="49"/>
    <col min="9214" max="9214" width="38.875" style="49" customWidth="1"/>
    <col min="9215" max="9216" width="19.25" style="49" customWidth="1"/>
    <col min="9217" max="9217" width="9" style="49"/>
    <col min="9218" max="9218" width="9.75" style="49" bestFit="1" customWidth="1"/>
    <col min="9219" max="9469" width="9" style="49"/>
    <col min="9470" max="9470" width="38.875" style="49" customWidth="1"/>
    <col min="9471" max="9472" width="19.25" style="49" customWidth="1"/>
    <col min="9473" max="9473" width="9" style="49"/>
    <col min="9474" max="9474" width="9.75" style="49" bestFit="1" customWidth="1"/>
    <col min="9475" max="9725" width="9" style="49"/>
    <col min="9726" max="9726" width="38.875" style="49" customWidth="1"/>
    <col min="9727" max="9728" width="19.25" style="49" customWidth="1"/>
    <col min="9729" max="9729" width="9" style="49"/>
    <col min="9730" max="9730" width="9.75" style="49" bestFit="1" customWidth="1"/>
    <col min="9731" max="9981" width="9" style="49"/>
    <col min="9982" max="9982" width="38.875" style="49" customWidth="1"/>
    <col min="9983" max="9984" width="19.25" style="49" customWidth="1"/>
    <col min="9985" max="9985" width="9" style="49"/>
    <col min="9986" max="9986" width="9.75" style="49" bestFit="1" customWidth="1"/>
    <col min="9987" max="10237" width="9" style="49"/>
    <col min="10238" max="10238" width="38.875" style="49" customWidth="1"/>
    <col min="10239" max="10240" width="19.25" style="49" customWidth="1"/>
    <col min="10241" max="10241" width="9" style="49"/>
    <col min="10242" max="10242" width="9.75" style="49" bestFit="1" customWidth="1"/>
    <col min="10243" max="10493" width="9" style="49"/>
    <col min="10494" max="10494" width="38.875" style="49" customWidth="1"/>
    <col min="10495" max="10496" width="19.25" style="49" customWidth="1"/>
    <col min="10497" max="10497" width="9" style="49"/>
    <col min="10498" max="10498" width="9.75" style="49" bestFit="1" customWidth="1"/>
    <col min="10499" max="10749" width="9" style="49"/>
    <col min="10750" max="10750" width="38.875" style="49" customWidth="1"/>
    <col min="10751" max="10752" width="19.25" style="49" customWidth="1"/>
    <col min="10753" max="10753" width="9" style="49"/>
    <col min="10754" max="10754" width="9.75" style="49" bestFit="1" customWidth="1"/>
    <col min="10755" max="11005" width="9" style="49"/>
    <col min="11006" max="11006" width="38.875" style="49" customWidth="1"/>
    <col min="11007" max="11008" width="19.25" style="49" customWidth="1"/>
    <col min="11009" max="11009" width="9" style="49"/>
    <col min="11010" max="11010" width="9.75" style="49" bestFit="1" customWidth="1"/>
    <col min="11011" max="11261" width="9" style="49"/>
    <col min="11262" max="11262" width="38.875" style="49" customWidth="1"/>
    <col min="11263" max="11264" width="19.25" style="49" customWidth="1"/>
    <col min="11265" max="11265" width="9" style="49"/>
    <col min="11266" max="11266" width="9.75" style="49" bestFit="1" customWidth="1"/>
    <col min="11267" max="11517" width="9" style="49"/>
    <col min="11518" max="11518" width="38.875" style="49" customWidth="1"/>
    <col min="11519" max="11520" width="19.25" style="49" customWidth="1"/>
    <col min="11521" max="11521" width="9" style="49"/>
    <col min="11522" max="11522" width="9.75" style="49" bestFit="1" customWidth="1"/>
    <col min="11523" max="11773" width="9" style="49"/>
    <col min="11774" max="11774" width="38.875" style="49" customWidth="1"/>
    <col min="11775" max="11776" width="19.25" style="49" customWidth="1"/>
    <col min="11777" max="11777" width="9" style="49"/>
    <col min="11778" max="11778" width="9.75" style="49" bestFit="1" customWidth="1"/>
    <col min="11779" max="12029" width="9" style="49"/>
    <col min="12030" max="12030" width="38.875" style="49" customWidth="1"/>
    <col min="12031" max="12032" width="19.25" style="49" customWidth="1"/>
    <col min="12033" max="12033" width="9" style="49"/>
    <col min="12034" max="12034" width="9.75" style="49" bestFit="1" customWidth="1"/>
    <col min="12035" max="12285" width="9" style="49"/>
    <col min="12286" max="12286" width="38.875" style="49" customWidth="1"/>
    <col min="12287" max="12288" width="19.25" style="49" customWidth="1"/>
    <col min="12289" max="12289" width="9" style="49"/>
    <col min="12290" max="12290" width="9.75" style="49" bestFit="1" customWidth="1"/>
    <col min="12291" max="12541" width="9" style="49"/>
    <col min="12542" max="12542" width="38.875" style="49" customWidth="1"/>
    <col min="12543" max="12544" width="19.25" style="49" customWidth="1"/>
    <col min="12545" max="12545" width="9" style="49"/>
    <col min="12546" max="12546" width="9.75" style="49" bestFit="1" customWidth="1"/>
    <col min="12547" max="12797" width="9" style="49"/>
    <col min="12798" max="12798" width="38.875" style="49" customWidth="1"/>
    <col min="12799" max="12800" width="19.25" style="49" customWidth="1"/>
    <col min="12801" max="12801" width="9" style="49"/>
    <col min="12802" max="12802" width="9.75" style="49" bestFit="1" customWidth="1"/>
    <col min="12803" max="13053" width="9" style="49"/>
    <col min="13054" max="13054" width="38.875" style="49" customWidth="1"/>
    <col min="13055" max="13056" width="19.25" style="49" customWidth="1"/>
    <col min="13057" max="13057" width="9" style="49"/>
    <col min="13058" max="13058" width="9.75" style="49" bestFit="1" customWidth="1"/>
    <col min="13059" max="13309" width="9" style="49"/>
    <col min="13310" max="13310" width="38.875" style="49" customWidth="1"/>
    <col min="13311" max="13312" width="19.25" style="49" customWidth="1"/>
    <col min="13313" max="13313" width="9" style="49"/>
    <col min="13314" max="13314" width="9.75" style="49" bestFit="1" customWidth="1"/>
    <col min="13315" max="13565" width="9" style="49"/>
    <col min="13566" max="13566" width="38.875" style="49" customWidth="1"/>
    <col min="13567" max="13568" width="19.25" style="49" customWidth="1"/>
    <col min="13569" max="13569" width="9" style="49"/>
    <col min="13570" max="13570" width="9.75" style="49" bestFit="1" customWidth="1"/>
    <col min="13571" max="13821" width="9" style="49"/>
    <col min="13822" max="13822" width="38.875" style="49" customWidth="1"/>
    <col min="13823" max="13824" width="19.25" style="49" customWidth="1"/>
    <col min="13825" max="13825" width="9" style="49"/>
    <col min="13826" max="13826" width="9.75" style="49" bestFit="1" customWidth="1"/>
    <col min="13827" max="14077" width="9" style="49"/>
    <col min="14078" max="14078" width="38.875" style="49" customWidth="1"/>
    <col min="14079" max="14080" width="19.25" style="49" customWidth="1"/>
    <col min="14081" max="14081" width="9" style="49"/>
    <col min="14082" max="14082" width="9.75" style="49" bestFit="1" customWidth="1"/>
    <col min="14083" max="14333" width="9" style="49"/>
    <col min="14334" max="14334" width="38.875" style="49" customWidth="1"/>
    <col min="14335" max="14336" width="19.25" style="49" customWidth="1"/>
    <col min="14337" max="14337" width="9" style="49"/>
    <col min="14338" max="14338" width="9.75" style="49" bestFit="1" customWidth="1"/>
    <col min="14339" max="14589" width="9" style="49"/>
    <col min="14590" max="14590" width="38.875" style="49" customWidth="1"/>
    <col min="14591" max="14592" width="19.25" style="49" customWidth="1"/>
    <col min="14593" max="14593" width="9" style="49"/>
    <col min="14594" max="14594" width="9.75" style="49" bestFit="1" customWidth="1"/>
    <col min="14595" max="14845" width="9" style="49"/>
    <col min="14846" max="14846" width="38.875" style="49" customWidth="1"/>
    <col min="14847" max="14848" width="19.25" style="49" customWidth="1"/>
    <col min="14849" max="14849" width="9" style="49"/>
    <col min="14850" max="14850" width="9.75" style="49" bestFit="1" customWidth="1"/>
    <col min="14851" max="15101" width="9" style="49"/>
    <col min="15102" max="15102" width="38.875" style="49" customWidth="1"/>
    <col min="15103" max="15104" width="19.25" style="49" customWidth="1"/>
    <col min="15105" max="15105" width="9" style="49"/>
    <col min="15106" max="15106" width="9.75" style="49" bestFit="1" customWidth="1"/>
    <col min="15107" max="15357" width="9" style="49"/>
    <col min="15358" max="15358" width="38.875" style="49" customWidth="1"/>
    <col min="15359" max="15360" width="19.25" style="49" customWidth="1"/>
    <col min="15361" max="15361" width="9" style="49"/>
    <col min="15362" max="15362" width="9.75" style="49" bestFit="1" customWidth="1"/>
    <col min="15363" max="15613" width="9" style="49"/>
    <col min="15614" max="15614" width="38.875" style="49" customWidth="1"/>
    <col min="15615" max="15616" width="19.25" style="49" customWidth="1"/>
    <col min="15617" max="15617" width="9" style="49"/>
    <col min="15618" max="15618" width="9.75" style="49" bestFit="1" customWidth="1"/>
    <col min="15619" max="15869" width="9" style="49"/>
    <col min="15870" max="15870" width="38.875" style="49" customWidth="1"/>
    <col min="15871" max="15872" width="19.25" style="49" customWidth="1"/>
    <col min="15873" max="15873" width="9" style="49"/>
    <col min="15874" max="15874" width="9.75" style="49" bestFit="1" customWidth="1"/>
    <col min="15875" max="16125" width="9" style="49"/>
    <col min="16126" max="16126" width="38.875" style="49" customWidth="1"/>
    <col min="16127" max="16128" width="19.25" style="49" customWidth="1"/>
    <col min="16129" max="16129" width="9" style="49"/>
    <col min="16130" max="16130" width="9.75" style="49" bestFit="1" customWidth="1"/>
    <col min="16131" max="16384" width="9" style="49"/>
  </cols>
  <sheetData>
    <row r="1" spans="1:5" ht="15">
      <c r="A1" s="49" t="s">
        <v>61</v>
      </c>
    </row>
    <row r="3" spans="1:5" s="53" customFormat="1">
      <c r="A3" s="51" t="s">
        <v>17</v>
      </c>
      <c r="B3" s="52">
        <v>2011</v>
      </c>
      <c r="C3" s="52">
        <v>2012</v>
      </c>
      <c r="D3" s="52">
        <v>2013</v>
      </c>
      <c r="E3" s="52">
        <v>2014</v>
      </c>
    </row>
    <row r="4" spans="1:5" s="53" customFormat="1">
      <c r="A4" s="53" t="s">
        <v>6</v>
      </c>
      <c r="B4" s="55">
        <v>8.577405148477256</v>
      </c>
      <c r="C4" s="55">
        <v>8.5583421848466603</v>
      </c>
      <c r="D4" s="55">
        <v>8.3853690225244932</v>
      </c>
      <c r="E4" s="55">
        <v>8.2703252231843702</v>
      </c>
    </row>
    <row r="5" spans="1:5" s="53" customFormat="1">
      <c r="A5" s="53" t="s">
        <v>7</v>
      </c>
      <c r="B5" s="55">
        <v>13.871698566148707</v>
      </c>
      <c r="C5" s="55">
        <v>13.830040136614064</v>
      </c>
      <c r="D5" s="55">
        <v>13.816262794809852</v>
      </c>
      <c r="E5" s="55">
        <v>13.810346973627217</v>
      </c>
    </row>
    <row r="6" spans="1:5" s="53" customFormat="1">
      <c r="A6" s="53" t="s">
        <v>8</v>
      </c>
      <c r="B6" s="55">
        <v>6.72655025684886</v>
      </c>
      <c r="C6" s="55">
        <v>6.6995021243049049</v>
      </c>
      <c r="D6" s="55">
        <v>6.6789707992235634</v>
      </c>
      <c r="E6" s="55">
        <v>6.6687698157725652</v>
      </c>
    </row>
    <row r="7" spans="1:5" s="53" customFormat="1">
      <c r="A7" s="53" t="s">
        <v>9</v>
      </c>
      <c r="B7" s="55">
        <v>3.5129787424881154</v>
      </c>
      <c r="C7" s="55">
        <v>3.5091388022793248</v>
      </c>
      <c r="D7" s="55">
        <v>3.5137351299947968</v>
      </c>
      <c r="E7" s="55">
        <v>3.5000759600003573</v>
      </c>
    </row>
    <row r="8" spans="1:5" s="53" customFormat="1">
      <c r="A8" s="53" t="s">
        <v>10</v>
      </c>
      <c r="B8" s="55">
        <v>7.9341595306785502</v>
      </c>
      <c r="C8" s="55">
        <v>7.982561829782969</v>
      </c>
      <c r="D8" s="55">
        <v>7.9180299513808956</v>
      </c>
      <c r="E8" s="55">
        <v>7.7589030813152196</v>
      </c>
    </row>
    <row r="9" spans="1:5" s="53" customFormat="1">
      <c r="A9" s="53" t="s">
        <v>11</v>
      </c>
      <c r="B9" s="55">
        <v>3.1340419316419856</v>
      </c>
      <c r="C9" s="55">
        <v>3.1485461441213656</v>
      </c>
      <c r="D9" s="55">
        <v>3.1225344229262286</v>
      </c>
      <c r="E9" s="55">
        <v>3.0972011458942492</v>
      </c>
    </row>
    <row r="10" spans="1:5" s="53" customFormat="1">
      <c r="A10" s="53" t="s">
        <v>12</v>
      </c>
      <c r="B10" s="55">
        <v>12.426097544476765</v>
      </c>
      <c r="C10" s="55">
        <v>12.42967098029265</v>
      </c>
      <c r="D10" s="55">
        <v>12.399536495364954</v>
      </c>
      <c r="E10" s="55">
        <v>12.395631832291151</v>
      </c>
    </row>
    <row r="11" spans="1:5" s="53" customFormat="1">
      <c r="A11" s="53" t="s">
        <v>13</v>
      </c>
      <c r="B11" s="55">
        <v>7.8044507020219793</v>
      </c>
      <c r="C11" s="55">
        <v>7.7944345555288956</v>
      </c>
      <c r="D11" s="55">
        <v>8.5476435210497534</v>
      </c>
      <c r="E11" s="55">
        <v>8.3401653774339817</v>
      </c>
    </row>
    <row r="12" spans="1:5">
      <c r="A12" s="78" t="s">
        <v>18</v>
      </c>
      <c r="B12" s="79">
        <v>31.688160855384346</v>
      </c>
      <c r="C12" s="79">
        <v>31.854504075286457</v>
      </c>
      <c r="D12" s="79">
        <v>31.438834412297521</v>
      </c>
      <c r="E12" s="79">
        <v>31.084561588110848</v>
      </c>
    </row>
    <row r="13" spans="1:5" s="53" customFormat="1">
      <c r="B13" s="54"/>
      <c r="C13" s="54"/>
      <c r="D13" s="54"/>
    </row>
    <row r="14" spans="1:5" s="53" customFormat="1">
      <c r="A14" s="53" t="s">
        <v>15</v>
      </c>
      <c r="B14" s="54"/>
      <c r="C14" s="54"/>
      <c r="D14" s="54"/>
    </row>
    <row r="15" spans="1:5" s="53" customFormat="1">
      <c r="A15" s="53" t="s">
        <v>19</v>
      </c>
      <c r="B15" s="54"/>
      <c r="C15" s="54"/>
      <c r="D15" s="54"/>
    </row>
    <row r="16" spans="1:5" s="53" customFormat="1">
      <c r="B16" s="54"/>
      <c r="C16" s="54"/>
      <c r="D16" s="54"/>
    </row>
  </sheetData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/>
  <dimension ref="A1:F14"/>
  <sheetViews>
    <sheetView showWhiteSpace="0" zoomScalePageLayoutView="120" workbookViewId="0">
      <selection activeCell="F20" sqref="F20"/>
    </sheetView>
  </sheetViews>
  <sheetFormatPr defaultColWidth="10.75" defaultRowHeight="12.75"/>
  <cols>
    <col min="1" max="1" width="30.625" style="38" customWidth="1"/>
    <col min="2" max="2" width="18.875" style="38" bestFit="1" customWidth="1"/>
    <col min="3" max="3" width="7.75" style="38" bestFit="1" customWidth="1"/>
    <col min="4" max="4" width="18.875" style="38" bestFit="1" customWidth="1"/>
    <col min="5" max="5" width="7.75" style="38" bestFit="1" customWidth="1"/>
    <col min="6" max="256" width="10.75" style="38"/>
    <col min="257" max="259" width="30.625" style="38" customWidth="1"/>
    <col min="260" max="512" width="10.75" style="38"/>
    <col min="513" max="515" width="30.625" style="38" customWidth="1"/>
    <col min="516" max="768" width="10.75" style="38"/>
    <col min="769" max="771" width="30.625" style="38" customWidth="1"/>
    <col min="772" max="1024" width="10.75" style="38"/>
    <col min="1025" max="1027" width="30.625" style="38" customWidth="1"/>
    <col min="1028" max="1280" width="10.75" style="38"/>
    <col min="1281" max="1283" width="30.625" style="38" customWidth="1"/>
    <col min="1284" max="1536" width="10.75" style="38"/>
    <col min="1537" max="1539" width="30.625" style="38" customWidth="1"/>
    <col min="1540" max="1792" width="10.75" style="38"/>
    <col min="1793" max="1795" width="30.625" style="38" customWidth="1"/>
    <col min="1796" max="2048" width="10.75" style="38"/>
    <col min="2049" max="2051" width="30.625" style="38" customWidth="1"/>
    <col min="2052" max="2304" width="10.75" style="38"/>
    <col min="2305" max="2307" width="30.625" style="38" customWidth="1"/>
    <col min="2308" max="2560" width="10.75" style="38"/>
    <col min="2561" max="2563" width="30.625" style="38" customWidth="1"/>
    <col min="2564" max="2816" width="10.75" style="38"/>
    <col min="2817" max="2819" width="30.625" style="38" customWidth="1"/>
    <col min="2820" max="3072" width="10.75" style="38"/>
    <col min="3073" max="3075" width="30.625" style="38" customWidth="1"/>
    <col min="3076" max="3328" width="10.75" style="38"/>
    <col min="3329" max="3331" width="30.625" style="38" customWidth="1"/>
    <col min="3332" max="3584" width="10.75" style="38"/>
    <col min="3585" max="3587" width="30.625" style="38" customWidth="1"/>
    <col min="3588" max="3840" width="10.75" style="38"/>
    <col min="3841" max="3843" width="30.625" style="38" customWidth="1"/>
    <col min="3844" max="4096" width="10.75" style="38"/>
    <col min="4097" max="4099" width="30.625" style="38" customWidth="1"/>
    <col min="4100" max="4352" width="10.75" style="38"/>
    <col min="4353" max="4355" width="30.625" style="38" customWidth="1"/>
    <col min="4356" max="4608" width="10.75" style="38"/>
    <col min="4609" max="4611" width="30.625" style="38" customWidth="1"/>
    <col min="4612" max="4864" width="10.75" style="38"/>
    <col min="4865" max="4867" width="30.625" style="38" customWidth="1"/>
    <col min="4868" max="5120" width="10.75" style="38"/>
    <col min="5121" max="5123" width="30.625" style="38" customWidth="1"/>
    <col min="5124" max="5376" width="10.75" style="38"/>
    <col min="5377" max="5379" width="30.625" style="38" customWidth="1"/>
    <col min="5380" max="5632" width="10.75" style="38"/>
    <col min="5633" max="5635" width="30.625" style="38" customWidth="1"/>
    <col min="5636" max="5888" width="10.75" style="38"/>
    <col min="5889" max="5891" width="30.625" style="38" customWidth="1"/>
    <col min="5892" max="6144" width="10.75" style="38"/>
    <col min="6145" max="6147" width="30.625" style="38" customWidth="1"/>
    <col min="6148" max="6400" width="10.75" style="38"/>
    <col min="6401" max="6403" width="30.625" style="38" customWidth="1"/>
    <col min="6404" max="6656" width="10.75" style="38"/>
    <col min="6657" max="6659" width="30.625" style="38" customWidth="1"/>
    <col min="6660" max="6912" width="10.75" style="38"/>
    <col min="6913" max="6915" width="30.625" style="38" customWidth="1"/>
    <col min="6916" max="7168" width="10.75" style="38"/>
    <col min="7169" max="7171" width="30.625" style="38" customWidth="1"/>
    <col min="7172" max="7424" width="10.75" style="38"/>
    <col min="7425" max="7427" width="30.625" style="38" customWidth="1"/>
    <col min="7428" max="7680" width="10.75" style="38"/>
    <col min="7681" max="7683" width="30.625" style="38" customWidth="1"/>
    <col min="7684" max="7936" width="10.75" style="38"/>
    <col min="7937" max="7939" width="30.625" style="38" customWidth="1"/>
    <col min="7940" max="8192" width="10.75" style="38"/>
    <col min="8193" max="8195" width="30.625" style="38" customWidth="1"/>
    <col min="8196" max="8448" width="10.75" style="38"/>
    <col min="8449" max="8451" width="30.625" style="38" customWidth="1"/>
    <col min="8452" max="8704" width="10.75" style="38"/>
    <col min="8705" max="8707" width="30.625" style="38" customWidth="1"/>
    <col min="8708" max="8960" width="10.75" style="38"/>
    <col min="8961" max="8963" width="30.625" style="38" customWidth="1"/>
    <col min="8964" max="9216" width="10.75" style="38"/>
    <col min="9217" max="9219" width="30.625" style="38" customWidth="1"/>
    <col min="9220" max="9472" width="10.75" style="38"/>
    <col min="9473" max="9475" width="30.625" style="38" customWidth="1"/>
    <col min="9476" max="9728" width="10.75" style="38"/>
    <col min="9729" max="9731" width="30.625" style="38" customWidth="1"/>
    <col min="9732" max="9984" width="10.75" style="38"/>
    <col min="9985" max="9987" width="30.625" style="38" customWidth="1"/>
    <col min="9988" max="10240" width="10.75" style="38"/>
    <col min="10241" max="10243" width="30.625" style="38" customWidth="1"/>
    <col min="10244" max="10496" width="10.75" style="38"/>
    <col min="10497" max="10499" width="30.625" style="38" customWidth="1"/>
    <col min="10500" max="10752" width="10.75" style="38"/>
    <col min="10753" max="10755" width="30.625" style="38" customWidth="1"/>
    <col min="10756" max="11008" width="10.75" style="38"/>
    <col min="11009" max="11011" width="30.625" style="38" customWidth="1"/>
    <col min="11012" max="11264" width="10.75" style="38"/>
    <col min="11265" max="11267" width="30.625" style="38" customWidth="1"/>
    <col min="11268" max="11520" width="10.75" style="38"/>
    <col min="11521" max="11523" width="30.625" style="38" customWidth="1"/>
    <col min="11524" max="11776" width="10.75" style="38"/>
    <col min="11777" max="11779" width="30.625" style="38" customWidth="1"/>
    <col min="11780" max="12032" width="10.75" style="38"/>
    <col min="12033" max="12035" width="30.625" style="38" customWidth="1"/>
    <col min="12036" max="12288" width="10.75" style="38"/>
    <col min="12289" max="12291" width="30.625" style="38" customWidth="1"/>
    <col min="12292" max="12544" width="10.75" style="38"/>
    <col min="12545" max="12547" width="30.625" style="38" customWidth="1"/>
    <col min="12548" max="12800" width="10.75" style="38"/>
    <col min="12801" max="12803" width="30.625" style="38" customWidth="1"/>
    <col min="12804" max="13056" width="10.75" style="38"/>
    <col min="13057" max="13059" width="30.625" style="38" customWidth="1"/>
    <col min="13060" max="13312" width="10.75" style="38"/>
    <col min="13313" max="13315" width="30.625" style="38" customWidth="1"/>
    <col min="13316" max="13568" width="10.75" style="38"/>
    <col min="13569" max="13571" width="30.625" style="38" customWidth="1"/>
    <col min="13572" max="13824" width="10.75" style="38"/>
    <col min="13825" max="13827" width="30.625" style="38" customWidth="1"/>
    <col min="13828" max="14080" width="10.75" style="38"/>
    <col min="14081" max="14083" width="30.625" style="38" customWidth="1"/>
    <col min="14084" max="14336" width="10.75" style="38"/>
    <col min="14337" max="14339" width="30.625" style="38" customWidth="1"/>
    <col min="14340" max="14592" width="10.75" style="38"/>
    <col min="14593" max="14595" width="30.625" style="38" customWidth="1"/>
    <col min="14596" max="14848" width="10.75" style="38"/>
    <col min="14849" max="14851" width="30.625" style="38" customWidth="1"/>
    <col min="14852" max="15104" width="10.75" style="38"/>
    <col min="15105" max="15107" width="30.625" style="38" customWidth="1"/>
    <col min="15108" max="15360" width="10.75" style="38"/>
    <col min="15361" max="15363" width="30.625" style="38" customWidth="1"/>
    <col min="15364" max="15616" width="10.75" style="38"/>
    <col min="15617" max="15619" width="30.625" style="38" customWidth="1"/>
    <col min="15620" max="15872" width="10.75" style="38"/>
    <col min="15873" max="15875" width="30.625" style="38" customWidth="1"/>
    <col min="15876" max="16128" width="10.75" style="38"/>
    <col min="16129" max="16131" width="30.625" style="38" customWidth="1"/>
    <col min="16132" max="16384" width="10.75" style="38"/>
  </cols>
  <sheetData>
    <row r="1" spans="1:6">
      <c r="A1" s="113" t="s">
        <v>63</v>
      </c>
      <c r="B1" s="113"/>
      <c r="C1" s="113"/>
    </row>
    <row r="2" spans="1:6">
      <c r="A2" s="96"/>
      <c r="B2" s="96"/>
      <c r="C2" s="96"/>
    </row>
    <row r="3" spans="1:6">
      <c r="A3" s="39"/>
      <c r="B3" s="121">
        <v>2014</v>
      </c>
      <c r="C3" s="121"/>
      <c r="D3" s="121">
        <v>2015</v>
      </c>
      <c r="E3" s="121"/>
    </row>
    <row r="4" spans="1:6" ht="38.25">
      <c r="A4" s="40" t="s">
        <v>20</v>
      </c>
      <c r="B4" s="41" t="s">
        <v>21</v>
      </c>
      <c r="C4" s="42" t="s">
        <v>22</v>
      </c>
      <c r="D4" s="41" t="s">
        <v>21</v>
      </c>
      <c r="E4" s="42" t="s">
        <v>22</v>
      </c>
    </row>
    <row r="5" spans="1:6">
      <c r="A5" s="43" t="s">
        <v>1</v>
      </c>
      <c r="B5" s="44">
        <v>4</v>
      </c>
      <c r="C5" s="45">
        <v>10465</v>
      </c>
      <c r="D5" s="44">
        <v>4</v>
      </c>
      <c r="E5" s="45">
        <v>10465</v>
      </c>
      <c r="F5" s="46"/>
    </row>
    <row r="6" spans="1:6">
      <c r="A6" s="43" t="s">
        <v>25</v>
      </c>
      <c r="B6" s="43">
        <v>16</v>
      </c>
      <c r="C6" s="48">
        <v>51110</v>
      </c>
      <c r="D6" s="43">
        <v>16</v>
      </c>
      <c r="E6" s="48">
        <v>25430</v>
      </c>
      <c r="F6" s="46"/>
    </row>
    <row r="7" spans="1:6">
      <c r="A7" s="43" t="s">
        <v>24</v>
      </c>
      <c r="B7" s="44">
        <v>6</v>
      </c>
      <c r="C7" s="47">
        <v>2219.63</v>
      </c>
      <c r="D7" s="44">
        <v>6</v>
      </c>
      <c r="E7" s="47">
        <v>2220</v>
      </c>
      <c r="F7" s="46"/>
    </row>
    <row r="8" spans="1:6">
      <c r="A8" s="43" t="s">
        <v>23</v>
      </c>
      <c r="B8" s="44">
        <v>17</v>
      </c>
      <c r="C8" s="47">
        <v>68508.56</v>
      </c>
      <c r="D8" s="44">
        <v>17</v>
      </c>
      <c r="E8" s="47">
        <v>68510</v>
      </c>
      <c r="F8" s="46"/>
    </row>
    <row r="9" spans="1:6">
      <c r="A9" s="80" t="s">
        <v>40</v>
      </c>
      <c r="B9" s="80">
        <v>39</v>
      </c>
      <c r="C9" s="81">
        <v>121838.19</v>
      </c>
      <c r="D9" s="80">
        <v>39</v>
      </c>
      <c r="E9" s="81">
        <v>96160</v>
      </c>
      <c r="F9" s="46"/>
    </row>
    <row r="10" spans="1:6">
      <c r="A10" s="43"/>
      <c r="B10" s="44"/>
      <c r="C10" s="47"/>
      <c r="E10" s="46"/>
      <c r="F10" s="46"/>
    </row>
    <row r="11" spans="1:6">
      <c r="A11" s="44" t="s">
        <v>41</v>
      </c>
      <c r="B11" s="44"/>
      <c r="C11" s="47"/>
      <c r="E11" s="46"/>
      <c r="F11" s="46"/>
    </row>
    <row r="12" spans="1:6">
      <c r="A12" s="44" t="s">
        <v>26</v>
      </c>
      <c r="B12" s="44"/>
      <c r="C12" s="47"/>
      <c r="E12" s="46"/>
      <c r="F12" s="46"/>
    </row>
    <row r="13" spans="1:6">
      <c r="A13" s="44"/>
      <c r="B13" s="44"/>
      <c r="C13" s="47"/>
      <c r="E13" s="46"/>
      <c r="F13" s="46"/>
    </row>
    <row r="14" spans="1:6">
      <c r="A14" s="43"/>
      <c r="B14" s="44"/>
      <c r="C14" s="47"/>
      <c r="E14" s="46"/>
      <c r="F14" s="46"/>
    </row>
  </sheetData>
  <mergeCells count="3">
    <mergeCell ref="A1:C1"/>
    <mergeCell ref="B3:C3"/>
    <mergeCell ref="D3:E3"/>
  </mergeCells>
  <pageMargins left="0.55118110236220474" right="0.55118110236220474" top="0.31496062992125984" bottom="0.31496062992125984" header="0.51181102362204722" footer="0.51181102362204722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A2" sqref="A2"/>
    </sheetView>
  </sheetViews>
  <sheetFormatPr defaultRowHeight="12.75"/>
  <cols>
    <col min="1" max="1" width="21.875" style="3" customWidth="1"/>
    <col min="2" max="5" width="13.75" style="3" customWidth="1"/>
    <col min="6" max="16384" width="9" style="3"/>
  </cols>
  <sheetData>
    <row r="1" spans="1:6">
      <c r="A1" s="12" t="s">
        <v>46</v>
      </c>
      <c r="B1" s="14"/>
      <c r="C1" s="14"/>
      <c r="D1" s="14"/>
    </row>
    <row r="2" spans="1:6">
      <c r="A2" s="12" t="s">
        <v>38</v>
      </c>
      <c r="B2" s="14"/>
      <c r="C2" s="14"/>
      <c r="D2" s="14"/>
    </row>
    <row r="3" spans="1:6" ht="38.25">
      <c r="A3" s="82" t="s">
        <v>27</v>
      </c>
      <c r="B3" s="83">
        <v>2002</v>
      </c>
      <c r="C3" s="83">
        <v>2003</v>
      </c>
      <c r="D3" s="83">
        <v>2010</v>
      </c>
      <c r="E3" s="83">
        <v>2013</v>
      </c>
    </row>
    <row r="4" spans="1:6">
      <c r="A4" s="10" t="s">
        <v>1</v>
      </c>
      <c r="B4" s="34">
        <v>6.6</v>
      </c>
      <c r="C4" s="34">
        <v>6.6518232866168345</v>
      </c>
      <c r="D4" s="35">
        <v>13.843288786490271</v>
      </c>
      <c r="E4" s="35">
        <v>13.713646761408125</v>
      </c>
    </row>
    <row r="5" spans="1:6">
      <c r="A5" s="10" t="s">
        <v>25</v>
      </c>
      <c r="B5" s="34">
        <v>11.7</v>
      </c>
      <c r="C5" s="34">
        <v>12.204589832081256</v>
      </c>
      <c r="D5" s="35">
        <v>14.183664163164261</v>
      </c>
      <c r="E5" s="35">
        <v>14.102620365617714</v>
      </c>
      <c r="F5" s="5"/>
    </row>
    <row r="6" spans="1:6">
      <c r="A6" s="10" t="s">
        <v>28</v>
      </c>
      <c r="B6" s="34">
        <v>9</v>
      </c>
      <c r="C6" s="34">
        <v>9.0053227515511409</v>
      </c>
      <c r="D6" s="35">
        <v>8.818584502211662</v>
      </c>
      <c r="E6" s="35">
        <v>8.818584502211662</v>
      </c>
      <c r="F6" s="5"/>
    </row>
    <row r="7" spans="1:6">
      <c r="A7" s="10" t="s">
        <v>23</v>
      </c>
      <c r="B7" s="34">
        <v>6.887853870541127</v>
      </c>
      <c r="C7" s="34">
        <v>7.3763427357878193</v>
      </c>
      <c r="D7" s="35">
        <v>7.5396277970208629</v>
      </c>
      <c r="E7" s="35">
        <v>7.5396277970208629</v>
      </c>
      <c r="F7" s="5"/>
    </row>
    <row r="8" spans="1:6">
      <c r="A8" s="71" t="s">
        <v>2</v>
      </c>
      <c r="B8" s="84">
        <v>9.3000000000000007</v>
      </c>
      <c r="C8" s="84">
        <v>9.6631393639279946</v>
      </c>
      <c r="D8" s="85">
        <v>10.498542806085473</v>
      </c>
      <c r="E8" s="85">
        <v>10.498542806085473</v>
      </c>
    </row>
    <row r="10" spans="1:6">
      <c r="A10" s="115" t="s">
        <v>39</v>
      </c>
      <c r="B10" s="115"/>
      <c r="C10" s="115"/>
      <c r="D10" s="115"/>
      <c r="E10" s="115"/>
    </row>
    <row r="12" spans="1:6" s="36" customFormat="1"/>
    <row r="13" spans="1:6" s="36" customFormat="1">
      <c r="A13" s="37"/>
      <c r="B13" s="37"/>
      <c r="C13" s="37"/>
      <c r="D13" s="37"/>
      <c r="E13" s="37"/>
    </row>
    <row r="14" spans="1:6" s="36" customFormat="1"/>
    <row r="15" spans="1:6" s="36" customFormat="1">
      <c r="A15" s="114"/>
      <c r="B15" s="114"/>
      <c r="C15" s="114"/>
      <c r="D15" s="114"/>
    </row>
    <row r="16" spans="1:6" s="36" customFormat="1"/>
    <row r="17" spans="5:13" s="36" customFormat="1"/>
    <row r="18" spans="5:13" s="36" customFormat="1"/>
    <row r="19" spans="5:13" s="36" customFormat="1"/>
    <row r="20" spans="5:13" s="36" customFormat="1"/>
    <row r="21" spans="5:13" s="36" customFormat="1"/>
    <row r="22" spans="5:13" s="36" customFormat="1"/>
    <row r="23" spans="5:13" s="36" customFormat="1">
      <c r="E23" s="3"/>
    </row>
    <row r="24" spans="5:13" s="36" customFormat="1">
      <c r="E24" s="3"/>
      <c r="F24" s="3"/>
      <c r="G24" s="3"/>
      <c r="H24" s="3"/>
      <c r="I24" s="3"/>
      <c r="J24" s="3"/>
      <c r="K24" s="3"/>
      <c r="L24" s="3"/>
      <c r="M24" s="3"/>
    </row>
  </sheetData>
  <mergeCells count="2">
    <mergeCell ref="A15:D15"/>
    <mergeCell ref="A10:E10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2" sqref="A2"/>
    </sheetView>
  </sheetViews>
  <sheetFormatPr defaultRowHeight="12.75"/>
  <cols>
    <col min="1" max="1" width="33.375" style="3" customWidth="1"/>
    <col min="2" max="4" width="16.375" style="3" customWidth="1"/>
    <col min="5" max="16384" width="9" style="3"/>
  </cols>
  <sheetData>
    <row r="1" spans="1:8">
      <c r="A1" s="12" t="s">
        <v>47</v>
      </c>
      <c r="B1" s="14"/>
      <c r="C1" s="14"/>
    </row>
    <row r="2" spans="1:8">
      <c r="A2" s="25"/>
      <c r="B2" s="26"/>
      <c r="C2" s="26"/>
    </row>
    <row r="3" spans="1:8" ht="38.25">
      <c r="A3" s="82" t="s">
        <v>27</v>
      </c>
      <c r="B3" s="83">
        <v>2003</v>
      </c>
      <c r="C3" s="83">
        <v>2010</v>
      </c>
      <c r="D3" s="83">
        <v>2013</v>
      </c>
    </row>
    <row r="4" spans="1:8">
      <c r="A4" s="28" t="s">
        <v>29</v>
      </c>
      <c r="B4" s="27">
        <v>203.47</v>
      </c>
      <c r="C4" s="27">
        <v>203.47</v>
      </c>
      <c r="D4" s="27">
        <v>203.47</v>
      </c>
      <c r="F4" s="27"/>
      <c r="G4" s="27"/>
      <c r="H4" s="27"/>
    </row>
    <row r="5" spans="1:8" s="32" customFormat="1">
      <c r="A5" s="28" t="s">
        <v>25</v>
      </c>
      <c r="B5" s="27">
        <v>1980.59</v>
      </c>
      <c r="C5" s="27">
        <v>2182.81</v>
      </c>
      <c r="D5" s="27">
        <v>2252.9499999999998</v>
      </c>
      <c r="E5" s="30"/>
      <c r="F5" s="31"/>
      <c r="G5" s="31"/>
      <c r="H5" s="31"/>
    </row>
    <row r="6" spans="1:8" s="32" customFormat="1">
      <c r="A6" s="28" t="s">
        <v>24</v>
      </c>
      <c r="B6" s="27">
        <v>609.70000000000005</v>
      </c>
      <c r="C6" s="27">
        <v>703.42</v>
      </c>
      <c r="D6" s="27">
        <v>703.42</v>
      </c>
      <c r="F6" s="31"/>
      <c r="G6" s="31"/>
      <c r="H6" s="31"/>
    </row>
    <row r="7" spans="1:8" s="32" customFormat="1">
      <c r="A7" s="28" t="s">
        <v>23</v>
      </c>
      <c r="B7" s="27">
        <v>43.86</v>
      </c>
      <c r="C7" s="27">
        <v>71.53</v>
      </c>
      <c r="D7" s="27">
        <v>64.17</v>
      </c>
      <c r="E7" s="30"/>
      <c r="F7" s="31"/>
      <c r="G7" s="31"/>
      <c r="H7" s="31"/>
    </row>
    <row r="8" spans="1:8">
      <c r="A8" s="86" t="s">
        <v>2</v>
      </c>
      <c r="B8" s="87">
        <v>2634.15</v>
      </c>
      <c r="C8" s="87">
        <v>2957.76</v>
      </c>
      <c r="D8" s="87">
        <v>3020.54</v>
      </c>
      <c r="E8" s="29"/>
      <c r="F8" s="31"/>
      <c r="G8" s="31"/>
      <c r="H8" s="31"/>
    </row>
    <row r="10" spans="1:8">
      <c r="A10" s="33" t="s">
        <v>37</v>
      </c>
    </row>
    <row r="11" spans="1:8">
      <c r="A11" s="33" t="s">
        <v>30</v>
      </c>
      <c r="B11" s="33"/>
      <c r="C11" s="33"/>
      <c r="D11" s="33"/>
    </row>
    <row r="12" spans="1:8">
      <c r="A12" s="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A2" sqref="A2"/>
    </sheetView>
  </sheetViews>
  <sheetFormatPr defaultRowHeight="12.75"/>
  <cols>
    <col min="1" max="1" width="16.75" style="3" customWidth="1"/>
    <col min="2" max="6" width="8.5" style="3" customWidth="1"/>
    <col min="7" max="7" width="8.5" style="13" customWidth="1"/>
    <col min="8" max="9" width="8.5" style="3" customWidth="1"/>
    <col min="10" max="16384" width="9" style="3"/>
  </cols>
  <sheetData>
    <row r="1" spans="1:10">
      <c r="A1" s="18" t="s">
        <v>67</v>
      </c>
      <c r="B1" s="18"/>
    </row>
    <row r="2" spans="1:10">
      <c r="A2" s="19"/>
      <c r="B2" s="19"/>
    </row>
    <row r="3" spans="1:10" ht="38.25" customHeight="1">
      <c r="A3" s="98" t="s">
        <v>27</v>
      </c>
      <c r="B3" s="99">
        <v>2006</v>
      </c>
      <c r="C3" s="97">
        <v>2008</v>
      </c>
      <c r="D3" s="97">
        <v>2009</v>
      </c>
      <c r="E3" s="97">
        <v>2010</v>
      </c>
      <c r="F3" s="97">
        <v>2011</v>
      </c>
      <c r="G3" s="97">
        <v>2012</v>
      </c>
      <c r="H3" s="97">
        <v>2013</v>
      </c>
      <c r="I3" s="97">
        <v>2014</v>
      </c>
      <c r="J3" s="97">
        <v>2015</v>
      </c>
    </row>
    <row r="4" spans="1:10">
      <c r="A4" s="10" t="s">
        <v>1</v>
      </c>
      <c r="B4" s="10">
        <v>24.500694806771396</v>
      </c>
      <c r="C4" s="20">
        <v>24.549512085505143</v>
      </c>
      <c r="D4" s="20">
        <v>24.549512085505143</v>
      </c>
      <c r="E4" s="20">
        <v>24.549512085505143</v>
      </c>
      <c r="F4" s="20">
        <v>24.549512085505143</v>
      </c>
      <c r="G4" s="20">
        <v>24.514074357239164</v>
      </c>
      <c r="H4" s="21">
        <v>20.756432451096256</v>
      </c>
      <c r="I4" s="22">
        <v>20.6</v>
      </c>
      <c r="J4" s="22">
        <v>20.6</v>
      </c>
    </row>
    <row r="5" spans="1:10">
      <c r="A5" s="10" t="s">
        <v>25</v>
      </c>
      <c r="B5" s="10">
        <v>23.002157773161191</v>
      </c>
      <c r="C5" s="20">
        <v>24.283897465376544</v>
      </c>
      <c r="D5" s="20">
        <v>24.1</v>
      </c>
      <c r="E5" s="20">
        <v>24.1</v>
      </c>
      <c r="F5" s="20">
        <v>24.736821741405688</v>
      </c>
      <c r="G5" s="20">
        <v>25.123133529466941</v>
      </c>
      <c r="H5" s="20">
        <v>21.630980989332237</v>
      </c>
      <c r="I5" s="22">
        <v>21.531457349473406</v>
      </c>
      <c r="J5" s="22">
        <v>21.5</v>
      </c>
    </row>
    <row r="6" spans="1:10">
      <c r="A6" s="10" t="s">
        <v>28</v>
      </c>
      <c r="B6" s="10">
        <v>16.8007203888757</v>
      </c>
      <c r="C6" s="20">
        <v>17.918028872424227</v>
      </c>
      <c r="D6" s="20">
        <v>18.3</v>
      </c>
      <c r="E6" s="20">
        <v>18.600000000000001</v>
      </c>
      <c r="F6" s="20">
        <v>18.924993686627261</v>
      </c>
      <c r="G6" s="20">
        <v>19.026627790760532</v>
      </c>
      <c r="H6" s="20">
        <v>17.04470111440644</v>
      </c>
      <c r="I6" s="22">
        <v>17.049364149628225</v>
      </c>
      <c r="J6" s="22">
        <v>17</v>
      </c>
    </row>
    <row r="7" spans="1:10">
      <c r="A7" s="10" t="s">
        <v>23</v>
      </c>
      <c r="B7" s="10">
        <v>16.694278273130191</v>
      </c>
      <c r="C7" s="20">
        <v>18.019276845231172</v>
      </c>
      <c r="D7" s="20">
        <v>18.019276845231172</v>
      </c>
      <c r="E7" s="20">
        <v>18.100000000000001</v>
      </c>
      <c r="F7" s="20">
        <v>18.084162061007163</v>
      </c>
      <c r="G7" s="20">
        <v>19.378270267708249</v>
      </c>
      <c r="H7" s="20">
        <v>17.944789164454384</v>
      </c>
      <c r="I7" s="22">
        <v>17.989292383002322</v>
      </c>
      <c r="J7" s="22">
        <v>18</v>
      </c>
    </row>
    <row r="8" spans="1:10">
      <c r="A8" s="71" t="s">
        <v>2</v>
      </c>
      <c r="B8" s="71">
        <v>19.290187057298596</v>
      </c>
      <c r="C8" s="88">
        <v>20.557287527634021</v>
      </c>
      <c r="D8" s="88">
        <v>20.557287527634021</v>
      </c>
      <c r="E8" s="88">
        <v>20.557287527634021</v>
      </c>
      <c r="F8" s="88">
        <v>21</v>
      </c>
      <c r="G8" s="88">
        <v>21.2</v>
      </c>
      <c r="H8" s="89">
        <v>19.281612877504202</v>
      </c>
      <c r="I8" s="90">
        <v>19.3</v>
      </c>
      <c r="J8" s="90">
        <v>19.3</v>
      </c>
    </row>
    <row r="9" spans="1:10">
      <c r="A9" s="116"/>
      <c r="B9" s="116"/>
      <c r="C9" s="116"/>
    </row>
    <row r="10" spans="1:10">
      <c r="A10" s="117" t="s">
        <v>36</v>
      </c>
      <c r="B10" s="117"/>
      <c r="C10" s="117"/>
      <c r="D10" s="117"/>
      <c r="E10" s="117"/>
      <c r="F10" s="117"/>
      <c r="G10" s="117"/>
      <c r="H10" s="117"/>
      <c r="I10" s="118"/>
      <c r="J10" s="23"/>
    </row>
    <row r="12" spans="1:10">
      <c r="A12" s="3" t="s">
        <v>65</v>
      </c>
      <c r="C12" s="24"/>
    </row>
    <row r="13" spans="1:10" ht="12.75" customHeight="1">
      <c r="A13" s="3" t="s">
        <v>66</v>
      </c>
    </row>
  </sheetData>
  <mergeCells count="2">
    <mergeCell ref="A9:C9"/>
    <mergeCell ref="A10:I10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L3" sqref="L3:L8"/>
    </sheetView>
  </sheetViews>
  <sheetFormatPr defaultRowHeight="12.75"/>
  <cols>
    <col min="1" max="1" width="22.75" style="3" customWidth="1"/>
    <col min="2" max="3" width="7.625" style="3" customWidth="1"/>
    <col min="4" max="4" width="7.625" style="13" customWidth="1"/>
    <col min="5" max="7" width="7.625" style="3" customWidth="1"/>
    <col min="8" max="8" width="7.625" style="13" customWidth="1"/>
    <col min="9" max="11" width="7.625" style="3" customWidth="1"/>
    <col min="12" max="16384" width="9" style="3"/>
  </cols>
  <sheetData>
    <row r="1" spans="1:12">
      <c r="A1" s="12" t="s">
        <v>48</v>
      </c>
    </row>
    <row r="2" spans="1:12">
      <c r="A2" s="12" t="s">
        <v>31</v>
      </c>
      <c r="B2" s="14"/>
      <c r="C2" s="14"/>
      <c r="F2" s="14"/>
      <c r="G2" s="14"/>
    </row>
    <row r="3" spans="1:12" ht="25.5">
      <c r="A3" s="82" t="s">
        <v>32</v>
      </c>
      <c r="B3" s="91">
        <v>2005</v>
      </c>
      <c r="C3" s="91">
        <v>2006</v>
      </c>
      <c r="D3" s="92">
        <v>2007</v>
      </c>
      <c r="E3" s="92">
        <v>2008</v>
      </c>
      <c r="F3" s="91">
        <v>2009</v>
      </c>
      <c r="G3" s="91">
        <v>2010</v>
      </c>
      <c r="H3" s="92">
        <v>2011</v>
      </c>
      <c r="I3" s="92">
        <v>2012</v>
      </c>
      <c r="J3" s="92">
        <v>2013</v>
      </c>
      <c r="K3" s="92">
        <v>2014</v>
      </c>
      <c r="L3" s="92">
        <v>2015</v>
      </c>
    </row>
    <row r="4" spans="1:12">
      <c r="A4" s="10" t="s">
        <v>1</v>
      </c>
      <c r="B4" s="15">
        <v>63.615981566630261</v>
      </c>
      <c r="C4" s="15">
        <v>65.788078402187068</v>
      </c>
      <c r="D4" s="16">
        <v>59.736600643969851</v>
      </c>
      <c r="E4" s="16">
        <v>57.624657595126465</v>
      </c>
      <c r="F4" s="15">
        <v>64.31694940409146</v>
      </c>
      <c r="G4" s="15">
        <v>65.66415750976681</v>
      </c>
      <c r="H4" s="16">
        <v>68.96548645744366</v>
      </c>
      <c r="I4" s="16">
        <v>64.911267848567022</v>
      </c>
      <c r="J4" s="16">
        <v>60.668144591205305</v>
      </c>
      <c r="K4" s="16">
        <v>61.052467250778243</v>
      </c>
      <c r="L4" s="16">
        <v>59.538651318062605</v>
      </c>
    </row>
    <row r="5" spans="1:12">
      <c r="A5" s="10" t="s">
        <v>25</v>
      </c>
      <c r="B5" s="15">
        <v>64.719398515071063</v>
      </c>
      <c r="C5" s="15">
        <v>62.715718590017921</v>
      </c>
      <c r="D5" s="16">
        <v>59.544280697831901</v>
      </c>
      <c r="E5" s="16">
        <v>55.649793144960746</v>
      </c>
      <c r="F5" s="15">
        <v>61.785167139700633</v>
      </c>
      <c r="G5" s="15">
        <v>62.963017836082521</v>
      </c>
      <c r="H5" s="16">
        <v>62.743447599052686</v>
      </c>
      <c r="I5" s="16">
        <v>64.360353158714773</v>
      </c>
      <c r="J5" s="16">
        <v>61.307317258598488</v>
      </c>
      <c r="K5" s="16">
        <v>64.078067259027591</v>
      </c>
      <c r="L5" s="16">
        <v>60.794590186884449</v>
      </c>
    </row>
    <row r="6" spans="1:12">
      <c r="A6" s="10" t="s">
        <v>28</v>
      </c>
      <c r="B6" s="15">
        <v>69.099225722109864</v>
      </c>
      <c r="C6" s="15">
        <v>69.633334245750873</v>
      </c>
      <c r="D6" s="16">
        <v>66.569958761204134</v>
      </c>
      <c r="E6" s="16">
        <v>66.652870589184857</v>
      </c>
      <c r="F6" s="15">
        <v>72.307494773672374</v>
      </c>
      <c r="G6" s="15">
        <v>69.927961233466021</v>
      </c>
      <c r="H6" s="16">
        <v>69.673362464775835</v>
      </c>
      <c r="I6" s="16">
        <v>72.246721759844107</v>
      </c>
      <c r="J6" s="16">
        <v>70.638257050508855</v>
      </c>
      <c r="K6" s="16">
        <v>73.335656358292027</v>
      </c>
      <c r="L6" s="16">
        <v>72.391514031290285</v>
      </c>
    </row>
    <row r="7" spans="1:12">
      <c r="A7" s="10" t="s">
        <v>23</v>
      </c>
      <c r="B7" s="15">
        <v>68.569591664672174</v>
      </c>
      <c r="C7" s="15">
        <v>69.466437296853755</v>
      </c>
      <c r="D7" s="16">
        <v>67.522575811864172</v>
      </c>
      <c r="E7" s="16">
        <v>69.908868235127315</v>
      </c>
      <c r="F7" s="15">
        <v>73.675989153786546</v>
      </c>
      <c r="G7" s="15">
        <v>73.179474729619201</v>
      </c>
      <c r="H7" s="16">
        <v>74.138741234818539</v>
      </c>
      <c r="I7" s="16">
        <v>76.197507554428171</v>
      </c>
      <c r="J7" s="16">
        <v>73.70815583500918</v>
      </c>
      <c r="K7" s="16">
        <v>75.453155252678982</v>
      </c>
      <c r="L7" s="16">
        <v>75.025238657146204</v>
      </c>
    </row>
    <row r="8" spans="1:12">
      <c r="A8" s="71" t="s">
        <v>2</v>
      </c>
      <c r="B8" s="93">
        <v>67.327891297653949</v>
      </c>
      <c r="C8" s="93">
        <v>67.148909523704631</v>
      </c>
      <c r="D8" s="94">
        <v>64.572959815478072</v>
      </c>
      <c r="E8" s="94">
        <v>64.346935801316107</v>
      </c>
      <c r="F8" s="93">
        <v>69.316707662018047</v>
      </c>
      <c r="G8" s="93">
        <v>69.031997397029613</v>
      </c>
      <c r="H8" s="94">
        <v>69.319121982214284</v>
      </c>
      <c r="I8" s="94">
        <v>71.329048647400043</v>
      </c>
      <c r="J8" s="94">
        <v>68.826542325839782</v>
      </c>
      <c r="K8" s="94">
        <v>71.119146321812096</v>
      </c>
      <c r="L8" s="94">
        <v>69.60901524214826</v>
      </c>
    </row>
    <row r="10" spans="1:12">
      <c r="A10" s="17" t="s">
        <v>35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3</vt:i4>
      </vt:variant>
    </vt:vector>
  </HeadingPairs>
  <TitlesOfParts>
    <vt:vector size="13" baseType="lpstr">
      <vt:lpstr>elenco indicatori</vt:lpstr>
      <vt:lpstr>10.2</vt:lpstr>
      <vt:lpstr>10.3</vt:lpstr>
      <vt:lpstr>10.4</vt:lpstr>
      <vt:lpstr>10.6</vt:lpstr>
      <vt:lpstr>10.8</vt:lpstr>
      <vt:lpstr>10.9</vt:lpstr>
      <vt:lpstr>10.10</vt:lpstr>
      <vt:lpstr>10.15</vt:lpstr>
      <vt:lpstr>10comp</vt:lpstr>
      <vt:lpstr>'10.4'!Area_stampa</vt:lpstr>
      <vt:lpstr>'10.4'!Titoli_stampa</vt:lpstr>
      <vt:lpstr>'elenco indicatori'!Titoli_stampa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calo'</dc:creator>
  <cp:lastModifiedBy>calo'</cp:lastModifiedBy>
  <dcterms:created xsi:type="dcterms:W3CDTF">2015-12-22T11:32:21Z</dcterms:created>
  <dcterms:modified xsi:type="dcterms:W3CDTF">2016-12-20T13:54:41Z</dcterms:modified>
</cp:coreProperties>
</file>