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23040" windowHeight="9408"/>
  </bookViews>
  <sheets>
    <sheet name="Nota metodologica" sheetId="10" r:id="rId1"/>
    <sheet name="First20_ExportSec" sheetId="6" r:id="rId2"/>
    <sheet name="First20_ImportSec" sheetId="7" r:id="rId3"/>
    <sheet name="Export province" sheetId="8" r:id="rId4"/>
    <sheet name="Import province" sheetId="9" r:id="rId5"/>
    <sheet name="Mondo_Imp_Exp" sheetId="13" r:id="rId6"/>
    <sheet name="Balcani_Imp_Exp" sheetId="11" r:id="rId7"/>
    <sheet name="Meda_Imp_Exp" sheetId="12" r:id="rId8"/>
    <sheet name="Partner_Puglia" sheetId="14" r:id="rId9"/>
  </sheets>
  <calcPr calcId="152511"/>
</workbook>
</file>

<file path=xl/calcChain.xml><?xml version="1.0" encoding="utf-8"?>
<calcChain xmlns="http://schemas.openxmlformats.org/spreadsheetml/2006/main">
  <c r="D24" i="7" l="1"/>
  <c r="C24" i="7"/>
  <c r="E24" i="6"/>
  <c r="D24" i="6"/>
  <c r="C24" i="6"/>
</calcChain>
</file>

<file path=xl/sharedStrings.xml><?xml version="1.0" encoding="utf-8"?>
<sst xmlns="http://schemas.openxmlformats.org/spreadsheetml/2006/main" count="450" uniqueCount="148">
  <si>
    <t>Provincia</t>
  </si>
  <si>
    <t>Settori</t>
  </si>
  <si>
    <t>Esportazioni - Var %</t>
  </si>
  <si>
    <t>Importazioni - Var %</t>
  </si>
  <si>
    <t>Puglia</t>
  </si>
  <si>
    <t>212 - Medicinali e preparati farmaceutici</t>
  </si>
  <si>
    <t>241 - Prodotti della siderurgia</t>
  </si>
  <si>
    <t>293 - Parti ed accessori per autoveicoli e loro motori</t>
  </si>
  <si>
    <t>281 - Macchine di impiego generale</t>
  </si>
  <si>
    <t>303 - Aeromobili, veicoli spaziali e relativi dispositivi</t>
  </si>
  <si>
    <t>201 - Prodotti chimici di base, fertilizzanti e composti azotati, materie plastiche e gomma sintetica in forme primarie</t>
  </si>
  <si>
    <t>012 - Prodotti di colture permanenti</t>
  </si>
  <si>
    <t>310 - Mobili</t>
  </si>
  <si>
    <t>291 - Autoveicoli</t>
  </si>
  <si>
    <t>152 - Calzature</t>
  </si>
  <si>
    <t>011 - Prodotti di colture agricole non permanenti</t>
  </si>
  <si>
    <t>141 - Articoli di abbigliamento, escluso l'abbigliamento in pelliccia</t>
  </si>
  <si>
    <t>289 - Altre macchine per impieghi speciali</t>
  </si>
  <si>
    <t>103 - Frutta e ortaggi lavorati e conservati</t>
  </si>
  <si>
    <t>061 - Petrolio greggio</t>
  </si>
  <si>
    <t>071 - Minerali metalliferi ferrosi</t>
  </si>
  <si>
    <t>051 - Antracite</t>
  </si>
  <si>
    <t>104 - Oli e grassi vegetali e animali</t>
  </si>
  <si>
    <t>192 - Prodotti derivanti dalla raffinazione del petrolio</t>
  </si>
  <si>
    <t>211 - Prodotti farmaceutici di base</t>
  </si>
  <si>
    <t>271 - Motori, generatori e trasformatori elettrici; apparecchiature per la distribuzione e il controllo dell'elettricità</t>
  </si>
  <si>
    <t>107 - Prodotti da forno e farinacei</t>
  </si>
  <si>
    <t>081 - Pietra, sabbia e argilla</t>
  </si>
  <si>
    <t>222 - Articoli in materie plastiche</t>
  </si>
  <si>
    <t>110 - Bevande</t>
  </si>
  <si>
    <t>237 - Pietre tagliate, modellate e finite</t>
  </si>
  <si>
    <t>108 - Altri prodotti alimentari</t>
  </si>
  <si>
    <t>102 - Pesce, crostacei e molluschi lavorati e conservati</t>
  </si>
  <si>
    <t>259 - Altri prodotti in metallo</t>
  </si>
  <si>
    <t>239 - Prodotti abrasivi e di minerali non metalliferi n.c.a.</t>
  </si>
  <si>
    <t>101 - Carne lavorata e conservata e prodotti a base di carne</t>
  </si>
  <si>
    <t>221 - Articoli in gomma</t>
  </si>
  <si>
    <t>151 - Cuoio conciato e lavorato; articoli da viaggio, borse, pelletteria e selleria; pellicce preparate e tinte</t>
  </si>
  <si>
    <t>139 - Altri prodotti tessili</t>
  </si>
  <si>
    <t>132 - Tessuti</t>
  </si>
  <si>
    <t>143 - Articoli di maglieria</t>
  </si>
  <si>
    <t>030 - Pesci ed altri prodotti della pesca; prodotti dell¿acquacoltura</t>
  </si>
  <si>
    <t>171 - Pasta-carta, carta e cartone</t>
  </si>
  <si>
    <t>282 - Altre macchine di impiego generale</t>
  </si>
  <si>
    <t>105 - Prodotti delle industrie lattiero-casearie</t>
  </si>
  <si>
    <t>242 - Tubi, condotti, profilati cavi e relativi accessori in acciaio (esclusi quelli in acciaio colato)</t>
  </si>
  <si>
    <t>251 - Elementi da costruzione in metallo</t>
  </si>
  <si>
    <t>244 - Metalli di base preziosi e altri metalli non ferrosi; combustibili nucleari</t>
  </si>
  <si>
    <t>265 - Strumenti e apparecchi di misurazione, prova e navigazione; orologi</t>
  </si>
  <si>
    <t>205 - Altri prodotti chimici</t>
  </si>
  <si>
    <t>325 - Strumenti e forniture mediche e dentistiche</t>
  </si>
  <si>
    <t>014 - Animali vivi e prodotti di origine animale</t>
  </si>
  <si>
    <t>274 - Apparecchiature per illuminazione</t>
  </si>
  <si>
    <t>172 - Articoli di carta e di cartone</t>
  </si>
  <si>
    <t>BAT</t>
  </si>
  <si>
    <t>263 - Apparecchiature per le telecomunicazioni</t>
  </si>
  <si>
    <t>204 - Saponi e detergenti, prodotti per la pulizia e la lucidatura, profumi e cosmetici</t>
  </si>
  <si>
    <t>106 - Granaglie, amidi e di prodotti amidacei</t>
  </si>
  <si>
    <t>Nota Metodologica</t>
  </si>
  <si>
    <t>231 - Vetro e di prodotti in vetro</t>
  </si>
  <si>
    <t>First20_ExportSec</t>
  </si>
  <si>
    <t>Foglio</t>
  </si>
  <si>
    <t>Contenuto</t>
  </si>
  <si>
    <t>First20_ImportSec</t>
  </si>
  <si>
    <t>Export province</t>
  </si>
  <si>
    <t>Import province</t>
  </si>
  <si>
    <t xml:space="preserve">Provincia </t>
  </si>
  <si>
    <t>Esportazioni - Valore</t>
  </si>
  <si>
    <t>Esportazioni - Var.%</t>
  </si>
  <si>
    <t>Importazioni - Valore</t>
  </si>
  <si>
    <t>Importazioni - Var.%</t>
  </si>
  <si>
    <t>* Turchia, Grecia, Albania, Romania, Bulgaria, Croazia, Slovenia, Montenegro, Serbia, Kosovo, Bosnia-Erzegovina, Macedonia, Ex Repubblica Jugoslava di Moldavia</t>
  </si>
  <si>
    <t xml:space="preserve">* Turchia, Tunisia, Israele, Algeria, Egitto, Marocco, Libano, Giordania, Siria, Cisgiordania/Striscia di Gaza </t>
  </si>
  <si>
    <t xml:space="preserve">Esportazioni - Valore </t>
  </si>
  <si>
    <t xml:space="preserve">Esportazioni - Var % </t>
  </si>
  <si>
    <t>Svizzera</t>
  </si>
  <si>
    <t>Stati Uniti</t>
  </si>
  <si>
    <t>Germania</t>
  </si>
  <si>
    <t>Francia</t>
  </si>
  <si>
    <t>Turchia</t>
  </si>
  <si>
    <t>Spagna</t>
  </si>
  <si>
    <t>Regno Unito</t>
  </si>
  <si>
    <t>Giappone</t>
  </si>
  <si>
    <t>Tunisia</t>
  </si>
  <si>
    <t>Albania</t>
  </si>
  <si>
    <t>Belgio</t>
  </si>
  <si>
    <t>Polonia</t>
  </si>
  <si>
    <t>Cina</t>
  </si>
  <si>
    <t>Grecia</t>
  </si>
  <si>
    <t>Paesi Bassi</t>
  </si>
  <si>
    <t>Austria</t>
  </si>
  <si>
    <t>Romania</t>
  </si>
  <si>
    <t>Repubblica ceca</t>
  </si>
  <si>
    <t>MONDO</t>
  </si>
  <si>
    <t xml:space="preserve">Paese importazione </t>
  </si>
  <si>
    <t xml:space="preserve">Importazioni - Valore </t>
  </si>
  <si>
    <t xml:space="preserve">Importazioni - Var % </t>
  </si>
  <si>
    <t>Brasile</t>
  </si>
  <si>
    <t>Indonesia</t>
  </si>
  <si>
    <t>Russia</t>
  </si>
  <si>
    <t>Canada</t>
  </si>
  <si>
    <t>Sud Africa</t>
  </si>
  <si>
    <t>Mondo_Imp_Exp</t>
  </si>
  <si>
    <t>Balcani_Imp_Exp</t>
  </si>
  <si>
    <t>Meda_Imp_Exp</t>
  </si>
  <si>
    <t>Partner_Puglia</t>
  </si>
  <si>
    <r>
      <t>Paese Esportazione</t>
    </r>
    <r>
      <rPr>
        <sz val="10"/>
        <color indexed="8"/>
        <rFont val="Arial"/>
        <family val="2"/>
      </rPr>
      <t xml:space="preserve"> </t>
    </r>
  </si>
  <si>
    <t>Esportazioni - 2016</t>
  </si>
  <si>
    <t>Importazioni - 2016</t>
  </si>
  <si>
    <t>FOGGIA</t>
  </si>
  <si>
    <t xml:space="preserve"> Var %</t>
  </si>
  <si>
    <t>BARI</t>
  </si>
  <si>
    <t>272 - Batterie di pile e accumulatori elettrici</t>
  </si>
  <si>
    <t>013 - Piante vive</t>
  </si>
  <si>
    <t>191 - Prodotti di cokeria</t>
  </si>
  <si>
    <t>899 - Merci dichiarate come provviste di bordo, merci nazionali di ritorno e respinte, merci varie</t>
  </si>
  <si>
    <t>381 - Rifiuti</t>
  </si>
  <si>
    <t>TARANTO</t>
  </si>
  <si>
    <t>BRINDISI</t>
  </si>
  <si>
    <t>LECCE</t>
  </si>
  <si>
    <t>254 - Armi e munizioni</t>
  </si>
  <si>
    <t>203 - Pitture, vernici e smalti, inchiostri da stampa e adesivi sintetici (mastici)</t>
  </si>
  <si>
    <t>Var %</t>
  </si>
  <si>
    <t>PUGLIA</t>
  </si>
  <si>
    <t>Uruguay</t>
  </si>
  <si>
    <t>Australia</t>
  </si>
  <si>
    <t>Totale</t>
  </si>
  <si>
    <t>Esportazioni - 2017</t>
  </si>
  <si>
    <t>FONTE: ICE (Elaborazioni IPRES 2018)</t>
  </si>
  <si>
    <t>Importazioni - 2017</t>
  </si>
  <si>
    <t>309 - Mezzi di trasporto n.c.a.</t>
  </si>
  <si>
    <t>252 - Cisterne, serbatoi, radiatori e contenitori in metallo</t>
  </si>
  <si>
    <t>262 - Computer e unità periferiche</t>
  </si>
  <si>
    <t>329 - Altri prodotti delle industrie manifatturiere n.c.a.</t>
  </si>
  <si>
    <t>030 - Pesci ed altri prodotti della pesca; prodotti dell'acquacoltura</t>
  </si>
  <si>
    <t>Interscambio commerciale della Puglia con l'area MEDA* al 31 dicembre 2017 (valori in migliaia di euro e variazioni percentuali 2016-2017)</t>
  </si>
  <si>
    <t>Interscambio commerciale della Puglia con i Paesi dei Balcani* al 31 dicembre 2017 (valori in migliaia di euro e variazioni percentuali 2016-2017)</t>
  </si>
  <si>
    <t>I maggiori 20 settori di esportazione della Puglia: valori esportati (in migliaia di euro) per settore e provincia al 31 dicembre 2017 e variazioni percentuali 2016-2017</t>
  </si>
  <si>
    <t>I principali partner commerciali della Puglia al 31 dicembre 2017 (valori in migliaia di euro e variazioni percentuali 2016-2017)</t>
  </si>
  <si>
    <t>I maggiori 20 settori di importazione della Puglia: valori importati (in migliaia di euro) per settore e provincia al 31 dicembre 2017 e variazioni percentuali 2016-2017</t>
  </si>
  <si>
    <t>I maggiori 20 settori di esportazione delle province della Puglia: valori esportati (in migliaia di euro) per settore e provincia al 31 dicembre 2017 e variazioni percentuali 2016-2017</t>
  </si>
  <si>
    <t>I maggiori 20 settori di importazione delle province della Puglia: valori importati (in migliaia di euro) per settore e provincia al 31 dicembre 2017 e variazioni percentuali 2016-2017</t>
  </si>
  <si>
    <t>Interscambio commerciale della Puglia con il resto del Mondo al 31 dicembre 2017 (valori in migliaia di euro e variazioni percentuali 2016-2017)</t>
  </si>
  <si>
    <t>Interscambio commerciale della Puglia con i Paesi dei Balcani al 31 dicembre 2017 (valori in migliaia di euro e variazioni percentuali 2016-2017)</t>
  </si>
  <si>
    <t>Interscambio commerciale della Puglia con l'area MEDA al 31 dicembre 2017 (valori in migliaia di euro e variazioni percentuali 2016-2017)</t>
  </si>
  <si>
    <t>Portogallo</t>
  </si>
  <si>
    <t>Repubblica islamica dell'Iran</t>
  </si>
  <si>
    <t>Data di elaborazione: Giugno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</si>
</sst>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.0#############E+###"/>
    <numFmt numFmtId="165" formatCode="0.0"/>
    <numFmt numFmtId="166" formatCode="_-* #,##0.0_-;\-* #,##0.0_-;_-* &quot;-&quot;??_-;_-@_-"/>
    <numFmt numFmtId="167" formatCode="_-* #,##0_-;\-* #,##0_-;_-* &quot;-&quot;??_-;_-@_-"/>
    <numFmt numFmtId="168" formatCode="#,##0.0"/>
  </numFmts>
  <fonts count="16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b/>
      <sz val="7"/>
      <color indexed="8"/>
      <name val="Verdana"/>
      <family val="2"/>
    </font>
    <font>
      <sz val="10"/>
      <color indexed="8"/>
      <name val="Verdana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6" fillId="0" borderId="0">
      <alignment vertical="top"/>
    </xf>
    <xf numFmtId="0" fontId="10" fillId="0" borderId="0">
      <alignment vertical="top"/>
    </xf>
  </cellStyleXfs>
  <cellXfs count="146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/>
    <xf numFmtId="0" fontId="1" fillId="0" borderId="0" xfId="0" applyFont="1" applyFill="1"/>
    <xf numFmtId="0" fontId="1" fillId="0" borderId="0" xfId="0" applyNumberFormat="1" applyFont="1" applyFill="1" applyBorder="1"/>
    <xf numFmtId="0" fontId="6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166" fontId="1" fillId="0" borderId="0" xfId="1" applyNumberFormat="1" applyFont="1" applyFill="1" applyBorder="1" applyAlignment="1">
      <alignment horizontal="right" vertical="center"/>
    </xf>
    <xf numFmtId="0" fontId="12" fillId="0" borderId="0" xfId="3" applyFont="1"/>
    <xf numFmtId="0" fontId="13" fillId="0" borderId="0" xfId="3" applyFont="1"/>
    <xf numFmtId="0" fontId="5" fillId="0" borderId="0" xfId="3" applyFont="1" applyFill="1" applyBorder="1" applyAlignment="1">
      <alignment horizontal="left" wrapText="1"/>
    </xf>
    <xf numFmtId="168" fontId="6" fillId="0" borderId="0" xfId="3" applyNumberFormat="1" applyFont="1" applyFill="1" applyBorder="1" applyAlignment="1">
      <alignment horizontal="right" wrapText="1"/>
    </xf>
    <xf numFmtId="0" fontId="6" fillId="0" borderId="0" xfId="3" applyFont="1" applyFill="1" applyBorder="1" applyAlignment="1">
      <alignment horizontal="left" wrapText="1"/>
    </xf>
    <xf numFmtId="0" fontId="6" fillId="0" borderId="0" xfId="3" applyFont="1" applyFill="1" applyBorder="1" applyAlignment="1">
      <alignment horizontal="left"/>
    </xf>
    <xf numFmtId="0" fontId="6" fillId="0" borderId="0" xfId="3" applyFont="1" applyAlignment="1">
      <alignment vertical="top" wrapText="1"/>
    </xf>
    <xf numFmtId="167" fontId="5" fillId="0" borderId="0" xfId="2" applyNumberFormat="1" applyFont="1" applyFill="1" applyBorder="1" applyAlignment="1">
      <alignment horizontal="right" wrapText="1"/>
    </xf>
    <xf numFmtId="0" fontId="5" fillId="0" borderId="0" xfId="3" applyFont="1" applyFill="1" applyBorder="1" applyAlignment="1">
      <alignment horizontal="right" wrapText="1"/>
    </xf>
    <xf numFmtId="0" fontId="12" fillId="0" borderId="0" xfId="3" applyFont="1" applyFill="1"/>
    <xf numFmtId="0" fontId="13" fillId="0" borderId="0" xfId="3" applyFont="1" applyFill="1"/>
    <xf numFmtId="0" fontId="5" fillId="0" borderId="0" xfId="3" applyFont="1" applyFill="1" applyBorder="1" applyAlignment="1">
      <alignment horizontal="center" vertical="center"/>
    </xf>
    <xf numFmtId="167" fontId="6" fillId="0" borderId="0" xfId="2" applyNumberFormat="1" applyFont="1" applyFill="1" applyBorder="1" applyAlignment="1">
      <alignment wrapText="1"/>
    </xf>
    <xf numFmtId="165" fontId="6" fillId="0" borderId="0" xfId="3" applyNumberFormat="1" applyFont="1" applyFill="1" applyBorder="1" applyAlignment="1">
      <alignment wrapText="1"/>
    </xf>
    <xf numFmtId="167" fontId="5" fillId="0" borderId="0" xfId="2" applyNumberFormat="1" applyFont="1" applyFill="1" applyBorder="1" applyAlignment="1">
      <alignment wrapText="1"/>
    </xf>
    <xf numFmtId="165" fontId="5" fillId="0" borderId="0" xfId="2" applyNumberFormat="1" applyFont="1" applyFill="1" applyBorder="1" applyAlignment="1">
      <alignment wrapText="1"/>
    </xf>
    <xf numFmtId="0" fontId="14" fillId="0" borderId="0" xfId="3" applyFont="1" applyFill="1"/>
    <xf numFmtId="0" fontId="14" fillId="0" borderId="0" xfId="3" applyFont="1"/>
    <xf numFmtId="0" fontId="1" fillId="0" borderId="0" xfId="0" applyFont="1" applyFill="1" applyBorder="1"/>
    <xf numFmtId="165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165" fontId="1" fillId="0" borderId="0" xfId="0" applyNumberFormat="1" applyFont="1" applyFill="1" applyBorder="1"/>
    <xf numFmtId="49" fontId="5" fillId="2" borderId="0" xfId="0" applyNumberFormat="1" applyFont="1" applyFill="1" applyBorder="1" applyAlignment="1">
      <alignment horizontal="center" vertical="center" wrapText="1"/>
    </xf>
    <xf numFmtId="165" fontId="5" fillId="2" borderId="0" xfId="0" applyNumberFormat="1" applyFont="1" applyFill="1" applyBorder="1" applyAlignment="1">
      <alignment horizontal="right" vertical="center" wrapText="1"/>
    </xf>
    <xf numFmtId="165" fontId="5" fillId="2" borderId="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vertical="top" wrapText="1" readingOrder="1"/>
    </xf>
    <xf numFmtId="0" fontId="6" fillId="0" borderId="0" xfId="0" applyFont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NumberFormat="1" applyFont="1" applyBorder="1" applyAlignment="1">
      <alignment horizontal="right" vertical="top" wrapText="1"/>
    </xf>
    <xf numFmtId="0" fontId="13" fillId="0" borderId="0" xfId="3" applyNumberFormat="1" applyFont="1"/>
    <xf numFmtId="3" fontId="13" fillId="0" borderId="0" xfId="3" applyNumberFormat="1" applyFont="1"/>
    <xf numFmtId="168" fontId="5" fillId="0" borderId="0" xfId="3" applyNumberFormat="1" applyFont="1" applyFill="1" applyBorder="1" applyAlignment="1">
      <alignment horizontal="right" wrapText="1"/>
    </xf>
    <xf numFmtId="0" fontId="6" fillId="0" borderId="0" xfId="0" applyNumberFormat="1" applyFont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5" fillId="0" borderId="0" xfId="0" applyNumberFormat="1" applyFont="1" applyAlignment="1">
      <alignment horizontal="right" vertical="top" wrapText="1"/>
    </xf>
    <xf numFmtId="3" fontId="5" fillId="0" borderId="0" xfId="0" applyNumberFormat="1" applyFont="1" applyAlignment="1">
      <alignment horizontal="right" vertical="top" wrapText="1"/>
    </xf>
    <xf numFmtId="0" fontId="7" fillId="0" borderId="4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vertical="center"/>
    </xf>
    <xf numFmtId="0" fontId="4" fillId="0" borderId="1" xfId="0" applyFont="1" applyFill="1" applyBorder="1"/>
    <xf numFmtId="165" fontId="4" fillId="0" borderId="1" xfId="0" applyNumberFormat="1" applyFont="1" applyFill="1" applyBorder="1"/>
    <xf numFmtId="0" fontId="4" fillId="0" borderId="0" xfId="0" applyFont="1" applyFill="1" applyBorder="1"/>
    <xf numFmtId="164" fontId="5" fillId="0" borderId="1" xfId="0" applyNumberFormat="1" applyFont="1" applyFill="1" applyBorder="1"/>
    <xf numFmtId="0" fontId="6" fillId="0" borderId="0" xfId="4" applyFont="1">
      <alignment vertical="top"/>
    </xf>
    <xf numFmtId="0" fontId="5" fillId="0" borderId="0" xfId="4" applyFont="1" applyAlignment="1">
      <alignment horizontal="right" vertical="top" wrapText="1" readingOrder="1"/>
    </xf>
    <xf numFmtId="0" fontId="5" fillId="0" borderId="0" xfId="4" applyNumberFormat="1" applyFont="1" applyAlignment="1">
      <alignment horizontal="right" vertical="top" wrapText="1"/>
    </xf>
    <xf numFmtId="0" fontId="6" fillId="0" borderId="0" xfId="4" applyNumberFormat="1" applyFont="1" applyAlignment="1">
      <alignment horizontal="right" vertical="top" wrapText="1"/>
    </xf>
    <xf numFmtId="3" fontId="6" fillId="0" borderId="0" xfId="4" applyNumberFormat="1" applyFont="1" applyAlignment="1">
      <alignment horizontal="right" vertical="top" wrapText="1"/>
    </xf>
    <xf numFmtId="0" fontId="6" fillId="0" borderId="0" xfId="4" applyFont="1" applyAlignment="1">
      <alignment vertical="top" wrapText="1" readingOrder="1"/>
    </xf>
    <xf numFmtId="3" fontId="1" fillId="0" borderId="0" xfId="0" applyNumberFormat="1" applyFont="1" applyFill="1"/>
    <xf numFmtId="0" fontId="6" fillId="0" borderId="0" xfId="4" applyFont="1" applyAlignment="1">
      <alignment vertical="top" wrapText="1"/>
    </xf>
    <xf numFmtId="0" fontId="1" fillId="0" borderId="0" xfId="0" applyFont="1" applyFill="1" applyAlignment="1">
      <alignment horizontal="center"/>
    </xf>
    <xf numFmtId="0" fontId="6" fillId="0" borderId="1" xfId="4" applyFont="1" applyBorder="1" applyAlignment="1">
      <alignment vertical="top" wrapText="1"/>
    </xf>
    <xf numFmtId="0" fontId="0" fillId="0" borderId="0" xfId="0" applyAlignment="1">
      <alignment vertical="top"/>
    </xf>
    <xf numFmtId="0" fontId="8" fillId="0" borderId="0" xfId="0" applyFont="1" applyAlignment="1">
      <alignment horizontal="right" vertical="top" wrapText="1" readingOrder="1"/>
    </xf>
    <xf numFmtId="0" fontId="8" fillId="0" borderId="0" xfId="0" applyNumberFormat="1" applyFont="1" applyAlignment="1">
      <alignment horizontal="right" vertical="top" wrapText="1"/>
    </xf>
    <xf numFmtId="166" fontId="6" fillId="0" borderId="0" xfId="1" applyNumberFormat="1" applyFont="1" applyAlignment="1">
      <alignment horizontal="right" vertical="top" wrapText="1"/>
    </xf>
    <xf numFmtId="166" fontId="6" fillId="0" borderId="1" xfId="1" applyNumberFormat="1" applyFont="1" applyBorder="1" applyAlignment="1">
      <alignment horizontal="right" vertical="top" wrapText="1"/>
    </xf>
    <xf numFmtId="166" fontId="4" fillId="0" borderId="1" xfId="1" applyNumberFormat="1" applyFont="1" applyFill="1" applyBorder="1"/>
    <xf numFmtId="167" fontId="6" fillId="0" borderId="0" xfId="1" applyNumberFormat="1" applyFont="1" applyAlignment="1">
      <alignment horizontal="right" vertical="top" wrapText="1"/>
    </xf>
    <xf numFmtId="167" fontId="6" fillId="0" borderId="1" xfId="1" applyNumberFormat="1" applyFont="1" applyBorder="1" applyAlignment="1">
      <alignment horizontal="right" vertical="top" wrapText="1"/>
    </xf>
    <xf numFmtId="167" fontId="4" fillId="0" borderId="1" xfId="1" applyNumberFormat="1" applyFont="1" applyFill="1" applyBorder="1"/>
    <xf numFmtId="0" fontId="1" fillId="0" borderId="0" xfId="0" applyFont="1" applyAlignment="1">
      <alignment vertical="top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 wrapText="1" readingOrder="1"/>
    </xf>
    <xf numFmtId="0" fontId="2" fillId="0" borderId="0" xfId="0" applyFont="1" applyAlignment="1">
      <alignment vertical="top" wrapText="1" readingOrder="1"/>
    </xf>
    <xf numFmtId="0" fontId="2" fillId="0" borderId="0" xfId="0" applyFont="1" applyAlignment="1">
      <alignment vertical="top" wrapText="1"/>
    </xf>
    <xf numFmtId="0" fontId="2" fillId="0" borderId="0" xfId="0" applyFont="1" applyFill="1" applyBorder="1" applyAlignment="1">
      <alignment horizontal="left"/>
    </xf>
    <xf numFmtId="0" fontId="2" fillId="0" borderId="0" xfId="3" applyFont="1" applyFill="1" applyBorder="1" applyAlignment="1">
      <alignment horizontal="left"/>
    </xf>
    <xf numFmtId="3" fontId="6" fillId="0" borderId="0" xfId="2" applyNumberFormat="1" applyFont="1" applyFill="1" applyBorder="1" applyAlignment="1">
      <alignment horizontal="right" wrapText="1"/>
    </xf>
    <xf numFmtId="165" fontId="13" fillId="0" borderId="0" xfId="3" applyNumberFormat="1" applyFont="1"/>
    <xf numFmtId="168" fontId="3" fillId="0" borderId="0" xfId="3" applyNumberFormat="1" applyFont="1" applyFill="1" applyBorder="1" applyAlignment="1">
      <alignment horizontal="right" wrapText="1"/>
    </xf>
    <xf numFmtId="0" fontId="2" fillId="0" borderId="0" xfId="5" applyNumberFormat="1" applyFont="1" applyAlignment="1">
      <alignment horizontal="right" vertical="top" wrapText="1"/>
    </xf>
    <xf numFmtId="3" fontId="2" fillId="0" borderId="0" xfId="5" applyNumberFormat="1" applyFont="1" applyAlignment="1">
      <alignment horizontal="right" vertical="top" wrapText="1"/>
    </xf>
    <xf numFmtId="3" fontId="12" fillId="0" borderId="0" xfId="3" applyNumberFormat="1" applyFont="1"/>
    <xf numFmtId="4" fontId="5" fillId="0" borderId="0" xfId="3" applyNumberFormat="1" applyFont="1" applyFill="1" applyBorder="1" applyAlignment="1">
      <alignment horizontal="right" wrapText="1"/>
    </xf>
    <xf numFmtId="0" fontId="2" fillId="0" borderId="0" xfId="0" applyNumberFormat="1" applyFont="1" applyAlignment="1">
      <alignment horizontal="right" vertical="top" wrapText="1"/>
    </xf>
    <xf numFmtId="166" fontId="1" fillId="0" borderId="0" xfId="0" applyNumberFormat="1" applyFont="1" applyFill="1"/>
    <xf numFmtId="0" fontId="6" fillId="0" borderId="0" xfId="0" applyFont="1" applyFill="1" applyAlignment="1">
      <alignment vertical="top" wrapText="1"/>
    </xf>
    <xf numFmtId="3" fontId="6" fillId="0" borderId="0" xfId="0" applyNumberFormat="1" applyFont="1" applyFill="1" applyAlignment="1">
      <alignment horizontal="right" vertical="top" wrapText="1"/>
    </xf>
    <xf numFmtId="0" fontId="6" fillId="0" borderId="0" xfId="0" applyNumberFormat="1" applyFont="1" applyFill="1" applyAlignment="1">
      <alignment horizontal="right" vertical="top" wrapText="1"/>
    </xf>
    <xf numFmtId="0" fontId="6" fillId="0" borderId="0" xfId="0" applyFont="1" applyFill="1" applyAlignment="1">
      <alignment vertical="top" wrapText="1" readingOrder="1"/>
    </xf>
    <xf numFmtId="0" fontId="5" fillId="0" borderId="2" xfId="0" applyFont="1" applyFill="1" applyBorder="1" applyAlignment="1">
      <alignment vertical="top" wrapText="1"/>
    </xf>
    <xf numFmtId="3" fontId="5" fillId="0" borderId="2" xfId="0" applyNumberFormat="1" applyFont="1" applyFill="1" applyBorder="1" applyAlignment="1">
      <alignment horizontal="right" vertical="top" wrapText="1"/>
    </xf>
    <xf numFmtId="165" fontId="5" fillId="0" borderId="2" xfId="0" applyNumberFormat="1" applyFont="1" applyFill="1" applyBorder="1" applyAlignment="1">
      <alignment horizontal="right" vertical="top" wrapText="1"/>
    </xf>
    <xf numFmtId="0" fontId="6" fillId="0" borderId="0" xfId="4" applyFont="1" applyFill="1" applyAlignment="1">
      <alignment vertical="top" wrapText="1"/>
    </xf>
    <xf numFmtId="3" fontId="6" fillId="0" borderId="0" xfId="4" applyNumberFormat="1" applyFont="1" applyFill="1" applyAlignment="1">
      <alignment horizontal="right" vertical="top" wrapText="1"/>
    </xf>
    <xf numFmtId="0" fontId="6" fillId="0" borderId="0" xfId="4" applyNumberFormat="1" applyFont="1" applyFill="1" applyAlignment="1">
      <alignment horizontal="right" vertical="top" wrapText="1"/>
    </xf>
    <xf numFmtId="0" fontId="6" fillId="0" borderId="0" xfId="4" applyFont="1" applyFill="1" applyAlignment="1">
      <alignment vertical="top" wrapText="1" readingOrder="1"/>
    </xf>
    <xf numFmtId="0" fontId="4" fillId="0" borderId="2" xfId="0" applyFont="1" applyFill="1" applyBorder="1" applyAlignment="1">
      <alignment vertical="center"/>
    </xf>
    <xf numFmtId="3" fontId="9" fillId="0" borderId="0" xfId="0" applyNumberFormat="1" applyFont="1" applyFill="1" applyAlignment="1">
      <alignment horizontal="right" vertical="top" wrapText="1"/>
    </xf>
    <xf numFmtId="0" fontId="9" fillId="0" borderId="0" xfId="0" applyNumberFormat="1" applyFont="1" applyFill="1" applyAlignment="1">
      <alignment horizontal="right" vertical="top" wrapText="1"/>
    </xf>
    <xf numFmtId="0" fontId="6" fillId="0" borderId="3" xfId="0" applyNumberFormat="1" applyFont="1" applyFill="1" applyBorder="1" applyAlignment="1">
      <alignment horizontal="right" vertical="top" wrapText="1"/>
    </xf>
    <xf numFmtId="0" fontId="6" fillId="0" borderId="0" xfId="0" applyNumberFormat="1" applyFont="1" applyFill="1" applyBorder="1" applyAlignment="1">
      <alignment horizontal="right" vertical="top" wrapText="1"/>
    </xf>
    <xf numFmtId="165" fontId="1" fillId="0" borderId="0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right" vertical="top" wrapText="1"/>
    </xf>
    <xf numFmtId="49" fontId="5" fillId="2" borderId="2" xfId="0" applyNumberFormat="1" applyFont="1" applyFill="1" applyBorder="1" applyAlignment="1">
      <alignment horizontal="center" vertical="center" wrapText="1"/>
    </xf>
    <xf numFmtId="166" fontId="5" fillId="2" borderId="2" xfId="1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top" wrapText="1"/>
    </xf>
    <xf numFmtId="3" fontId="6" fillId="0" borderId="0" xfId="0" applyNumberFormat="1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vertical="top" wrapText="1" readingOrder="1"/>
    </xf>
    <xf numFmtId="0" fontId="5" fillId="0" borderId="1" xfId="0" applyFont="1" applyFill="1" applyBorder="1" applyAlignment="1">
      <alignment vertical="top" wrapText="1"/>
    </xf>
    <xf numFmtId="3" fontId="5" fillId="0" borderId="1" xfId="0" applyNumberFormat="1" applyFont="1" applyFill="1" applyBorder="1" applyAlignment="1">
      <alignment horizontal="right" vertical="top" wrapText="1"/>
    </xf>
    <xf numFmtId="165" fontId="5" fillId="0" borderId="1" xfId="0" applyNumberFormat="1" applyFont="1" applyFill="1" applyBorder="1" applyAlignment="1">
      <alignment horizontal="right" vertical="top" wrapText="1"/>
    </xf>
    <xf numFmtId="0" fontId="6" fillId="0" borderId="3" xfId="0" applyFont="1" applyFill="1" applyBorder="1" applyAlignment="1">
      <alignment vertical="top" wrapText="1"/>
    </xf>
    <xf numFmtId="3" fontId="6" fillId="0" borderId="3" xfId="0" applyNumberFormat="1" applyFont="1" applyFill="1" applyBorder="1" applyAlignment="1">
      <alignment horizontal="right" vertical="top" wrapText="1"/>
    </xf>
    <xf numFmtId="0" fontId="2" fillId="0" borderId="0" xfId="0" applyFont="1" applyFill="1" applyAlignment="1">
      <alignment vertical="top" wrapText="1"/>
    </xf>
    <xf numFmtId="3" fontId="2" fillId="0" borderId="0" xfId="0" applyNumberFormat="1" applyFont="1" applyFill="1" applyAlignment="1">
      <alignment horizontal="right" vertical="top" wrapText="1"/>
    </xf>
    <xf numFmtId="0" fontId="2" fillId="0" borderId="0" xfId="0" applyNumberFormat="1" applyFont="1" applyFill="1" applyAlignment="1">
      <alignment horizontal="right" vertical="top" wrapText="1"/>
    </xf>
    <xf numFmtId="0" fontId="2" fillId="0" borderId="0" xfId="0" applyFont="1" applyFill="1" applyAlignment="1">
      <alignment vertical="top" wrapText="1" readingOrder="1"/>
    </xf>
    <xf numFmtId="0" fontId="2" fillId="0" borderId="3" xfId="0" applyFont="1" applyFill="1" applyBorder="1" applyAlignment="1">
      <alignment vertical="top" wrapText="1"/>
    </xf>
    <xf numFmtId="3" fontId="2" fillId="0" borderId="3" xfId="0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vertical="top" wrapText="1"/>
    </xf>
    <xf numFmtId="3" fontId="2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vertical="top" wrapText="1" readingOrder="1"/>
    </xf>
    <xf numFmtId="0" fontId="2" fillId="0" borderId="1" xfId="0" applyNumberFormat="1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vertical="top" wrapText="1"/>
    </xf>
    <xf numFmtId="3" fontId="6" fillId="0" borderId="1" xfId="0" applyNumberFormat="1" applyFont="1" applyFill="1" applyBorder="1" applyAlignment="1">
      <alignment horizontal="right" vertical="top" wrapText="1"/>
    </xf>
    <xf numFmtId="0" fontId="2" fillId="0" borderId="0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vertical="top" wrapText="1"/>
    </xf>
    <xf numFmtId="3" fontId="2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vertical="top" wrapText="1" readingOrder="1"/>
    </xf>
    <xf numFmtId="0" fontId="4" fillId="0" borderId="0" xfId="0" applyFont="1" applyFill="1" applyAlignment="1">
      <alignment horizontal="center" vertical="center"/>
    </xf>
    <xf numFmtId="0" fontId="5" fillId="0" borderId="0" xfId="4" applyFont="1" applyAlignment="1">
      <alignment horizontal="center" vertical="top" wrapText="1" readingOrder="1"/>
    </xf>
    <xf numFmtId="0" fontId="7" fillId="0" borderId="0" xfId="0" applyFont="1" applyFill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0" fontId="15" fillId="0" borderId="0" xfId="3" applyFont="1" applyAlignment="1">
      <alignment horizontal="left" wrapText="1"/>
    </xf>
    <xf numFmtId="0" fontId="15" fillId="0" borderId="0" xfId="3" applyFont="1" applyAlignment="1">
      <alignment horizontal="left" vertical="center" wrapText="1"/>
    </xf>
    <xf numFmtId="0" fontId="15" fillId="0" borderId="0" xfId="3" applyFont="1" applyFill="1" applyAlignment="1">
      <alignment horizontal="left" vertical="center" wrapText="1"/>
    </xf>
  </cellXfs>
  <cellStyles count="6">
    <cellStyle name="Migliaia" xfId="1" builtinId="3"/>
    <cellStyle name="Migliaia 2" xfId="2"/>
    <cellStyle name="Normale" xfId="0" builtinId="0"/>
    <cellStyle name="Normale 2" xfId="3"/>
    <cellStyle name="Normale 3" xfId="4"/>
    <cellStyle name="Normale 4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88B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6E7F8"/>
      <rgbColor rgb="00CCFFCC"/>
      <rgbColor rgb="00FFFF99"/>
      <rgbColor rgb="00AED0F1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zoomScaleNormal="100" workbookViewId="0">
      <selection activeCell="B19" sqref="B19"/>
    </sheetView>
  </sheetViews>
  <sheetFormatPr defaultColWidth="9.109375" defaultRowHeight="13.2" x14ac:dyDescent="0.25"/>
  <cols>
    <col min="1" max="1" width="17" style="1" customWidth="1"/>
    <col min="2" max="2" width="78" style="1" customWidth="1"/>
    <col min="3" max="16384" width="9.109375" style="1"/>
  </cols>
  <sheetData>
    <row r="1" spans="1:8" x14ac:dyDescent="0.25">
      <c r="A1" s="133" t="s">
        <v>58</v>
      </c>
      <c r="B1" s="133"/>
    </row>
    <row r="3" spans="1:8" x14ac:dyDescent="0.25">
      <c r="A3" s="48" t="s">
        <v>61</v>
      </c>
      <c r="B3" s="48" t="s">
        <v>62</v>
      </c>
    </row>
    <row r="4" spans="1:8" ht="26.4" x14ac:dyDescent="0.25">
      <c r="A4" s="2" t="s">
        <v>60</v>
      </c>
      <c r="B4" s="3" t="s">
        <v>137</v>
      </c>
    </row>
    <row r="5" spans="1:8" ht="26.4" x14ac:dyDescent="0.25">
      <c r="A5" s="2" t="s">
        <v>63</v>
      </c>
      <c r="B5" s="3" t="s">
        <v>139</v>
      </c>
    </row>
    <row r="6" spans="1:8" ht="26.4" x14ac:dyDescent="0.25">
      <c r="A6" s="2" t="s">
        <v>64</v>
      </c>
      <c r="B6" s="3" t="s">
        <v>140</v>
      </c>
    </row>
    <row r="7" spans="1:8" ht="26.4" x14ac:dyDescent="0.25">
      <c r="A7" s="2" t="s">
        <v>65</v>
      </c>
      <c r="B7" s="3" t="s">
        <v>141</v>
      </c>
    </row>
    <row r="8" spans="1:8" ht="26.4" x14ac:dyDescent="0.25">
      <c r="A8" s="2" t="s">
        <v>102</v>
      </c>
      <c r="B8" s="3" t="s">
        <v>142</v>
      </c>
    </row>
    <row r="9" spans="1:8" ht="26.4" x14ac:dyDescent="0.25">
      <c r="A9" s="2" t="s">
        <v>103</v>
      </c>
      <c r="B9" s="3" t="s">
        <v>143</v>
      </c>
    </row>
    <row r="10" spans="1:8" ht="26.4" x14ac:dyDescent="0.25">
      <c r="A10" s="2" t="s">
        <v>104</v>
      </c>
      <c r="B10" s="3" t="s">
        <v>144</v>
      </c>
      <c r="H10" s="4"/>
    </row>
    <row r="11" spans="1:8" ht="26.4" x14ac:dyDescent="0.25">
      <c r="A11" s="2" t="s">
        <v>105</v>
      </c>
      <c r="B11" s="3" t="s">
        <v>138</v>
      </c>
    </row>
    <row r="15" spans="1:8" x14ac:dyDescent="0.25">
      <c r="A15" s="1" t="s">
        <v>147</v>
      </c>
    </row>
  </sheetData>
  <mergeCells count="1">
    <mergeCell ref="A1:B1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zoomScaleNormal="100" workbookViewId="0">
      <selection activeCell="B30" sqref="B30"/>
    </sheetView>
  </sheetViews>
  <sheetFormatPr defaultColWidth="9.109375" defaultRowHeight="13.2" x14ac:dyDescent="0.25"/>
  <cols>
    <col min="1" max="1" width="14" style="6" customWidth="1"/>
    <col min="2" max="2" width="97.109375" style="6" customWidth="1"/>
    <col min="3" max="5" width="19" style="6" customWidth="1"/>
    <col min="6" max="16384" width="9.109375" style="6"/>
  </cols>
  <sheetData>
    <row r="1" spans="1:7" x14ac:dyDescent="0.25">
      <c r="A1" s="135" t="s">
        <v>137</v>
      </c>
      <c r="B1" s="135"/>
      <c r="C1" s="135"/>
      <c r="D1" s="135"/>
      <c r="E1" s="135"/>
    </row>
    <row r="2" spans="1:7" x14ac:dyDescent="0.25">
      <c r="A2" s="5"/>
    </row>
    <row r="3" spans="1:7" ht="30" customHeight="1" x14ac:dyDescent="0.25">
      <c r="A3" s="33" t="s">
        <v>0</v>
      </c>
      <c r="B3" s="33" t="s">
        <v>1</v>
      </c>
      <c r="C3" s="33" t="s">
        <v>107</v>
      </c>
      <c r="D3" s="33" t="s">
        <v>127</v>
      </c>
      <c r="E3" s="33" t="s">
        <v>2</v>
      </c>
    </row>
    <row r="4" spans="1:7" x14ac:dyDescent="0.25">
      <c r="A4" s="136" t="s">
        <v>4</v>
      </c>
      <c r="B4" s="61" t="s">
        <v>5</v>
      </c>
      <c r="C4" s="70">
        <v>1054278</v>
      </c>
      <c r="D4" s="70">
        <v>1061451</v>
      </c>
      <c r="E4" s="67">
        <v>0.7</v>
      </c>
    </row>
    <row r="5" spans="1:7" x14ac:dyDescent="0.25">
      <c r="A5" s="136"/>
      <c r="B5" s="61" t="s">
        <v>9</v>
      </c>
      <c r="C5" s="70">
        <v>571314</v>
      </c>
      <c r="D5" s="70">
        <v>619232</v>
      </c>
      <c r="E5" s="67">
        <v>8.4</v>
      </c>
    </row>
    <row r="6" spans="1:7" x14ac:dyDescent="0.25">
      <c r="A6" s="136"/>
      <c r="B6" s="61" t="s">
        <v>11</v>
      </c>
      <c r="C6" s="70">
        <v>449170</v>
      </c>
      <c r="D6" s="70">
        <v>512137</v>
      </c>
      <c r="E6" s="67">
        <v>14</v>
      </c>
    </row>
    <row r="7" spans="1:7" x14ac:dyDescent="0.25">
      <c r="A7" s="136"/>
      <c r="B7" s="61" t="s">
        <v>7</v>
      </c>
      <c r="C7" s="70">
        <v>498863</v>
      </c>
      <c r="D7" s="70">
        <v>464532</v>
      </c>
      <c r="E7" s="67">
        <v>-6.9</v>
      </c>
      <c r="G7" s="88"/>
    </row>
    <row r="8" spans="1:7" x14ac:dyDescent="0.25">
      <c r="A8" s="136"/>
      <c r="B8" s="61" t="s">
        <v>6</v>
      </c>
      <c r="C8" s="70">
        <v>415997</v>
      </c>
      <c r="D8" s="70">
        <v>460392</v>
      </c>
      <c r="E8" s="67">
        <v>10.7</v>
      </c>
    </row>
    <row r="9" spans="1:7" x14ac:dyDescent="0.25">
      <c r="A9" s="136"/>
      <c r="B9" s="61" t="s">
        <v>8</v>
      </c>
      <c r="C9" s="70">
        <v>410485</v>
      </c>
      <c r="D9" s="70">
        <v>459940</v>
      </c>
      <c r="E9" s="67">
        <v>12</v>
      </c>
    </row>
    <row r="10" spans="1:7" x14ac:dyDescent="0.25">
      <c r="A10" s="136"/>
      <c r="B10" s="59" t="s">
        <v>10</v>
      </c>
      <c r="C10" s="70">
        <v>378102</v>
      </c>
      <c r="D10" s="70">
        <v>420574</v>
      </c>
      <c r="E10" s="67">
        <v>11.2</v>
      </c>
    </row>
    <row r="11" spans="1:7" x14ac:dyDescent="0.25">
      <c r="A11" s="136"/>
      <c r="B11" s="61" t="s">
        <v>12</v>
      </c>
      <c r="C11" s="70">
        <v>395845</v>
      </c>
      <c r="D11" s="70">
        <v>359065</v>
      </c>
      <c r="E11" s="67">
        <v>-9.3000000000000007</v>
      </c>
    </row>
    <row r="12" spans="1:7" x14ac:dyDescent="0.25">
      <c r="A12" s="136"/>
      <c r="B12" s="61" t="s">
        <v>13</v>
      </c>
      <c r="C12" s="70">
        <v>321592</v>
      </c>
      <c r="D12" s="70">
        <v>314774</v>
      </c>
      <c r="E12" s="67">
        <v>-2.1</v>
      </c>
    </row>
    <row r="13" spans="1:7" x14ac:dyDescent="0.25">
      <c r="A13" s="136"/>
      <c r="B13" s="61" t="s">
        <v>14</v>
      </c>
      <c r="C13" s="70">
        <v>285090</v>
      </c>
      <c r="D13" s="70">
        <v>292662</v>
      </c>
      <c r="E13" s="67">
        <v>2.7</v>
      </c>
    </row>
    <row r="14" spans="1:7" x14ac:dyDescent="0.25">
      <c r="A14" s="136"/>
      <c r="B14" s="61" t="s">
        <v>15</v>
      </c>
      <c r="C14" s="70">
        <v>275180</v>
      </c>
      <c r="D14" s="70">
        <v>267089</v>
      </c>
      <c r="E14" s="67">
        <v>-2.9</v>
      </c>
    </row>
    <row r="15" spans="1:7" x14ac:dyDescent="0.25">
      <c r="A15" s="136"/>
      <c r="B15" s="61" t="s">
        <v>17</v>
      </c>
      <c r="C15" s="70">
        <v>242684</v>
      </c>
      <c r="D15" s="70">
        <v>245561</v>
      </c>
      <c r="E15" s="67">
        <v>1.2</v>
      </c>
    </row>
    <row r="16" spans="1:7" x14ac:dyDescent="0.25">
      <c r="A16" s="136"/>
      <c r="B16" s="61" t="s">
        <v>16</v>
      </c>
      <c r="C16" s="70">
        <v>225749</v>
      </c>
      <c r="D16" s="70">
        <v>242235</v>
      </c>
      <c r="E16" s="67">
        <v>7.3</v>
      </c>
    </row>
    <row r="17" spans="1:9" x14ac:dyDescent="0.25">
      <c r="A17" s="136"/>
      <c r="B17" s="61" t="s">
        <v>28</v>
      </c>
      <c r="C17" s="70">
        <v>199541</v>
      </c>
      <c r="D17" s="70">
        <v>219722</v>
      </c>
      <c r="E17" s="67">
        <v>10.1</v>
      </c>
    </row>
    <row r="18" spans="1:9" x14ac:dyDescent="0.25">
      <c r="A18" s="136"/>
      <c r="B18" s="61" t="s">
        <v>18</v>
      </c>
      <c r="C18" s="70">
        <v>200448</v>
      </c>
      <c r="D18" s="70">
        <v>209168</v>
      </c>
      <c r="E18" s="67">
        <v>4.3</v>
      </c>
    </row>
    <row r="19" spans="1:9" x14ac:dyDescent="0.25">
      <c r="A19" s="136"/>
      <c r="B19" s="59" t="s">
        <v>25</v>
      </c>
      <c r="C19" s="70">
        <v>211251</v>
      </c>
      <c r="D19" s="70">
        <v>199061</v>
      </c>
      <c r="E19" s="67">
        <v>-5.8</v>
      </c>
    </row>
    <row r="20" spans="1:9" x14ac:dyDescent="0.25">
      <c r="A20" s="136"/>
      <c r="B20" s="61" t="s">
        <v>29</v>
      </c>
      <c r="C20" s="70">
        <v>157381</v>
      </c>
      <c r="D20" s="70">
        <v>182292</v>
      </c>
      <c r="E20" s="67">
        <v>15.8</v>
      </c>
    </row>
    <row r="21" spans="1:9" x14ac:dyDescent="0.25">
      <c r="A21" s="136"/>
      <c r="B21" s="61" t="s">
        <v>26</v>
      </c>
      <c r="C21" s="70">
        <v>159274</v>
      </c>
      <c r="D21" s="70">
        <v>172741</v>
      </c>
      <c r="E21" s="67">
        <v>8.5</v>
      </c>
    </row>
    <row r="22" spans="1:9" x14ac:dyDescent="0.25">
      <c r="A22" s="136"/>
      <c r="B22" s="61" t="s">
        <v>43</v>
      </c>
      <c r="C22" s="70">
        <v>125897</v>
      </c>
      <c r="D22" s="70">
        <v>166396</v>
      </c>
      <c r="E22" s="67">
        <v>32.200000000000003</v>
      </c>
    </row>
    <row r="23" spans="1:9" x14ac:dyDescent="0.25">
      <c r="A23" s="136"/>
      <c r="B23" s="63" t="s">
        <v>22</v>
      </c>
      <c r="C23" s="71">
        <v>148468</v>
      </c>
      <c r="D23" s="71">
        <v>130437</v>
      </c>
      <c r="E23" s="68">
        <v>-12.1</v>
      </c>
    </row>
    <row r="24" spans="1:9" x14ac:dyDescent="0.25">
      <c r="A24" s="137"/>
      <c r="B24" s="53" t="s">
        <v>126</v>
      </c>
      <c r="C24" s="72">
        <f>SUM(C4:C23)</f>
        <v>6726609</v>
      </c>
      <c r="D24" s="72">
        <f>SUM(D4:D23)</f>
        <v>6999461</v>
      </c>
      <c r="E24" s="69">
        <f>(D24-C24)/C24*100</f>
        <v>4.0563083122565917</v>
      </c>
    </row>
    <row r="26" spans="1:9" x14ac:dyDescent="0.25">
      <c r="A26" s="8" t="s">
        <v>128</v>
      </c>
    </row>
    <row r="29" spans="1:9" x14ac:dyDescent="0.25">
      <c r="B29" s="54"/>
      <c r="C29" s="54"/>
      <c r="D29" s="134"/>
      <c r="E29" s="134"/>
      <c r="F29" s="134"/>
      <c r="G29" s="134"/>
      <c r="H29" s="134"/>
      <c r="I29" s="134"/>
    </row>
    <row r="30" spans="1:9" x14ac:dyDescent="0.25">
      <c r="B30" s="54"/>
      <c r="C30" s="54"/>
      <c r="D30" s="54"/>
      <c r="E30" s="54"/>
      <c r="F30" s="54"/>
      <c r="G30" s="54"/>
      <c r="H30" s="54"/>
      <c r="I30" s="54"/>
    </row>
    <row r="31" spans="1:9" x14ac:dyDescent="0.25">
      <c r="B31" s="54"/>
      <c r="C31" s="54"/>
      <c r="D31" s="56"/>
      <c r="E31" s="56"/>
      <c r="F31" s="55"/>
      <c r="G31" s="56"/>
      <c r="H31" s="56"/>
      <c r="I31" s="55"/>
    </row>
    <row r="32" spans="1:9" x14ac:dyDescent="0.25">
      <c r="B32" s="54"/>
      <c r="C32" s="54"/>
      <c r="D32" s="54"/>
      <c r="E32" s="54"/>
      <c r="F32" s="54"/>
      <c r="G32" s="54"/>
      <c r="H32" s="54"/>
      <c r="I32" s="54"/>
    </row>
    <row r="33" spans="2:9" x14ac:dyDescent="0.25">
      <c r="B33" s="61"/>
      <c r="C33" s="61"/>
      <c r="D33" s="58"/>
      <c r="E33" s="58"/>
      <c r="F33" s="57"/>
      <c r="G33" s="58"/>
      <c r="H33" s="58"/>
      <c r="I33" s="57"/>
    </row>
    <row r="34" spans="2:9" x14ac:dyDescent="0.25">
      <c r="B34" s="61"/>
      <c r="C34" s="61"/>
      <c r="D34" s="58"/>
      <c r="E34" s="58"/>
      <c r="F34" s="57"/>
      <c r="G34" s="58"/>
      <c r="H34" s="58"/>
      <c r="I34" s="57"/>
    </row>
    <row r="35" spans="2:9" x14ac:dyDescent="0.25">
      <c r="B35" s="61"/>
      <c r="C35" s="61"/>
      <c r="D35" s="58"/>
      <c r="E35" s="58"/>
      <c r="F35" s="57"/>
      <c r="G35" s="58"/>
      <c r="H35" s="58"/>
      <c r="I35" s="57"/>
    </row>
    <row r="36" spans="2:9" x14ac:dyDescent="0.25">
      <c r="B36" s="61"/>
      <c r="C36" s="61"/>
      <c r="D36" s="58"/>
      <c r="E36" s="58"/>
      <c r="F36" s="57"/>
      <c r="G36" s="58"/>
      <c r="H36" s="58"/>
      <c r="I36" s="57"/>
    </row>
    <row r="37" spans="2:9" x14ac:dyDescent="0.25">
      <c r="B37" s="61"/>
      <c r="C37" s="61"/>
      <c r="D37" s="58"/>
      <c r="E37" s="58"/>
      <c r="F37" s="57"/>
      <c r="G37" s="58"/>
      <c r="H37" s="58"/>
      <c r="I37" s="57"/>
    </row>
    <row r="38" spans="2:9" x14ac:dyDescent="0.25">
      <c r="B38" s="61"/>
      <c r="C38" s="61"/>
      <c r="D38" s="58"/>
      <c r="E38" s="58"/>
      <c r="F38" s="57"/>
      <c r="G38" s="58"/>
      <c r="H38" s="58"/>
      <c r="I38" s="57"/>
    </row>
    <row r="39" spans="2:9" x14ac:dyDescent="0.25">
      <c r="B39" s="59"/>
      <c r="C39" s="59"/>
      <c r="D39" s="58"/>
      <c r="E39" s="58"/>
      <c r="F39" s="57"/>
      <c r="G39" s="58"/>
      <c r="H39" s="58"/>
      <c r="I39" s="57"/>
    </row>
    <row r="40" spans="2:9" x14ac:dyDescent="0.25">
      <c r="B40" s="61"/>
      <c r="C40" s="61"/>
      <c r="D40" s="58"/>
      <c r="E40" s="58"/>
      <c r="F40" s="57"/>
      <c r="G40" s="58"/>
      <c r="H40" s="58"/>
      <c r="I40" s="57"/>
    </row>
    <row r="41" spans="2:9" x14ac:dyDescent="0.25">
      <c r="B41" s="61"/>
      <c r="C41" s="61"/>
      <c r="D41" s="58"/>
      <c r="E41" s="58"/>
      <c r="F41" s="57"/>
      <c r="G41" s="58"/>
      <c r="H41" s="58"/>
      <c r="I41" s="57"/>
    </row>
    <row r="42" spans="2:9" x14ac:dyDescent="0.25">
      <c r="B42" s="61"/>
      <c r="C42" s="61"/>
      <c r="D42" s="58"/>
      <c r="E42" s="58"/>
      <c r="F42" s="57"/>
      <c r="G42" s="58"/>
      <c r="H42" s="58"/>
      <c r="I42" s="57"/>
    </row>
    <row r="43" spans="2:9" x14ac:dyDescent="0.25">
      <c r="B43" s="61"/>
      <c r="C43" s="61"/>
      <c r="D43" s="58"/>
      <c r="E43" s="58"/>
      <c r="F43" s="57"/>
      <c r="G43" s="58"/>
      <c r="H43" s="58"/>
      <c r="I43" s="57"/>
    </row>
    <row r="44" spans="2:9" x14ac:dyDescent="0.25">
      <c r="B44" s="61"/>
      <c r="C44" s="61"/>
      <c r="D44" s="58"/>
      <c r="E44" s="58"/>
      <c r="F44" s="57"/>
      <c r="G44" s="58"/>
      <c r="H44" s="58"/>
      <c r="I44" s="57"/>
    </row>
    <row r="45" spans="2:9" x14ac:dyDescent="0.25">
      <c r="B45" s="61"/>
      <c r="C45" s="61"/>
      <c r="D45" s="58"/>
      <c r="E45" s="58"/>
      <c r="F45" s="57"/>
      <c r="G45" s="58"/>
      <c r="H45" s="58"/>
      <c r="I45" s="57"/>
    </row>
    <row r="46" spans="2:9" x14ac:dyDescent="0.25">
      <c r="B46" s="61"/>
      <c r="C46" s="61"/>
      <c r="D46" s="58"/>
      <c r="E46" s="58"/>
      <c r="F46" s="57"/>
      <c r="G46" s="58"/>
      <c r="H46" s="58"/>
      <c r="I46" s="57"/>
    </row>
    <row r="47" spans="2:9" x14ac:dyDescent="0.25">
      <c r="B47" s="61"/>
      <c r="C47" s="61"/>
      <c r="D47" s="58"/>
      <c r="E47" s="58"/>
      <c r="F47" s="57"/>
      <c r="G47" s="58"/>
      <c r="H47" s="58"/>
      <c r="I47" s="57"/>
    </row>
    <row r="48" spans="2:9" x14ac:dyDescent="0.25">
      <c r="B48" s="59"/>
      <c r="C48" s="59"/>
      <c r="D48" s="58"/>
      <c r="E48" s="58"/>
      <c r="F48" s="57"/>
      <c r="G48" s="58"/>
      <c r="H48" s="58"/>
      <c r="I48" s="57"/>
    </row>
    <row r="49" spans="2:9" x14ac:dyDescent="0.25">
      <c r="B49" s="61"/>
      <c r="C49" s="61"/>
      <c r="D49" s="58"/>
      <c r="E49" s="58"/>
      <c r="F49" s="57"/>
      <c r="G49" s="58"/>
      <c r="H49" s="58"/>
      <c r="I49" s="57"/>
    </row>
    <row r="50" spans="2:9" x14ac:dyDescent="0.25">
      <c r="B50" s="61"/>
      <c r="C50" s="61"/>
      <c r="D50" s="58"/>
      <c r="E50" s="58"/>
      <c r="F50" s="57"/>
      <c r="G50" s="58"/>
      <c r="H50" s="58"/>
      <c r="I50" s="57"/>
    </row>
    <row r="51" spans="2:9" x14ac:dyDescent="0.25">
      <c r="B51" s="61"/>
      <c r="C51" s="61"/>
      <c r="D51" s="58"/>
      <c r="E51" s="58"/>
      <c r="F51" s="57"/>
      <c r="G51" s="58"/>
      <c r="H51" s="58"/>
      <c r="I51" s="57"/>
    </row>
    <row r="52" spans="2:9" x14ac:dyDescent="0.25">
      <c r="B52" s="61"/>
      <c r="C52" s="61"/>
      <c r="D52" s="58"/>
      <c r="E52" s="58"/>
      <c r="F52" s="57"/>
      <c r="G52" s="58"/>
      <c r="H52" s="58"/>
      <c r="I52" s="57"/>
    </row>
    <row r="53" spans="2:9" x14ac:dyDescent="0.25">
      <c r="B53" s="62"/>
      <c r="D53" s="60"/>
    </row>
  </sheetData>
  <mergeCells count="4">
    <mergeCell ref="D29:F29"/>
    <mergeCell ref="G29:I29"/>
    <mergeCell ref="A1:E1"/>
    <mergeCell ref="A4:A24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workbookViewId="0">
      <selection activeCell="I15" sqref="I15"/>
    </sheetView>
  </sheetViews>
  <sheetFormatPr defaultColWidth="9.109375" defaultRowHeight="13.2" x14ac:dyDescent="0.25"/>
  <cols>
    <col min="1" max="1" width="14" style="6" customWidth="1"/>
    <col min="2" max="2" width="95" style="6" customWidth="1"/>
    <col min="3" max="5" width="19" style="6" customWidth="1"/>
    <col min="6" max="16384" width="9.109375" style="6"/>
  </cols>
  <sheetData>
    <row r="1" spans="1:5" ht="45" customHeight="1" x14ac:dyDescent="0.25">
      <c r="A1" s="135" t="s">
        <v>139</v>
      </c>
      <c r="B1" s="135"/>
      <c r="C1" s="135"/>
      <c r="D1" s="135"/>
      <c r="E1" s="135"/>
    </row>
    <row r="2" spans="1:5" x14ac:dyDescent="0.25">
      <c r="A2" s="5"/>
    </row>
    <row r="3" spans="1:5" ht="30" customHeight="1" x14ac:dyDescent="0.25">
      <c r="A3" s="33" t="s">
        <v>0</v>
      </c>
      <c r="B3" s="33" t="s">
        <v>1</v>
      </c>
      <c r="C3" s="33" t="s">
        <v>108</v>
      </c>
      <c r="D3" s="33" t="s">
        <v>129</v>
      </c>
      <c r="E3" s="33" t="s">
        <v>3</v>
      </c>
    </row>
    <row r="4" spans="1:5" x14ac:dyDescent="0.25">
      <c r="A4" s="136" t="s">
        <v>4</v>
      </c>
      <c r="B4" s="38" t="s">
        <v>5</v>
      </c>
      <c r="C4" s="70">
        <v>548062</v>
      </c>
      <c r="D4" s="70">
        <v>683074</v>
      </c>
      <c r="E4" s="44">
        <v>24.6</v>
      </c>
    </row>
    <row r="5" spans="1:5" x14ac:dyDescent="0.25">
      <c r="A5" s="136"/>
      <c r="B5" s="38" t="s">
        <v>21</v>
      </c>
      <c r="C5" s="70">
        <v>463636</v>
      </c>
      <c r="D5" s="70">
        <v>662327</v>
      </c>
      <c r="E5" s="44">
        <v>42.9</v>
      </c>
    </row>
    <row r="6" spans="1:5" x14ac:dyDescent="0.25">
      <c r="A6" s="136"/>
      <c r="B6" s="38" t="s">
        <v>24</v>
      </c>
      <c r="C6" s="70">
        <v>474413</v>
      </c>
      <c r="D6" s="70">
        <v>562416</v>
      </c>
      <c r="E6" s="44">
        <v>18.5</v>
      </c>
    </row>
    <row r="7" spans="1:5" x14ac:dyDescent="0.25">
      <c r="A7" s="136"/>
      <c r="B7" s="38" t="s">
        <v>20</v>
      </c>
      <c r="C7" s="70">
        <v>414100</v>
      </c>
      <c r="D7" s="70">
        <v>539405</v>
      </c>
      <c r="E7" s="44">
        <v>30.3</v>
      </c>
    </row>
    <row r="8" spans="1:5" x14ac:dyDescent="0.25">
      <c r="A8" s="136"/>
      <c r="B8" s="38" t="s">
        <v>15</v>
      </c>
      <c r="C8" s="70">
        <v>563222</v>
      </c>
      <c r="D8" s="70">
        <v>510538</v>
      </c>
      <c r="E8" s="44">
        <v>-9.4</v>
      </c>
    </row>
    <row r="9" spans="1:5" x14ac:dyDescent="0.25">
      <c r="A9" s="136"/>
      <c r="B9" s="38" t="s">
        <v>22</v>
      </c>
      <c r="C9" s="70">
        <v>496672</v>
      </c>
      <c r="D9" s="70">
        <v>483464</v>
      </c>
      <c r="E9" s="44">
        <v>-2.7</v>
      </c>
    </row>
    <row r="10" spans="1:5" x14ac:dyDescent="0.25">
      <c r="A10" s="136"/>
      <c r="B10" s="38" t="s">
        <v>8</v>
      </c>
      <c r="C10" s="70">
        <v>403732</v>
      </c>
      <c r="D10" s="70">
        <v>380650</v>
      </c>
      <c r="E10" s="44">
        <v>-5.7</v>
      </c>
    </row>
    <row r="11" spans="1:5" x14ac:dyDescent="0.25">
      <c r="A11" s="136"/>
      <c r="B11" s="38" t="s">
        <v>9</v>
      </c>
      <c r="C11" s="70">
        <v>241687</v>
      </c>
      <c r="D11" s="70">
        <v>293339</v>
      </c>
      <c r="E11" s="44">
        <v>21.4</v>
      </c>
    </row>
    <row r="12" spans="1:5" x14ac:dyDescent="0.25">
      <c r="A12" s="136"/>
      <c r="B12" s="38" t="s">
        <v>6</v>
      </c>
      <c r="C12" s="70">
        <v>129011</v>
      </c>
      <c r="D12" s="70">
        <v>292009</v>
      </c>
      <c r="E12" s="44">
        <v>126.3</v>
      </c>
    </row>
    <row r="13" spans="1:5" x14ac:dyDescent="0.25">
      <c r="A13" s="136"/>
      <c r="B13" s="38" t="s">
        <v>16</v>
      </c>
      <c r="C13" s="70">
        <v>261134</v>
      </c>
      <c r="D13" s="70">
        <v>258988</v>
      </c>
      <c r="E13" s="44">
        <v>-0.8</v>
      </c>
    </row>
    <row r="14" spans="1:5" x14ac:dyDescent="0.25">
      <c r="A14" s="136"/>
      <c r="B14" s="38" t="s">
        <v>7</v>
      </c>
      <c r="C14" s="70">
        <v>279953</v>
      </c>
      <c r="D14" s="70">
        <v>245184</v>
      </c>
      <c r="E14" s="44">
        <v>-12.4</v>
      </c>
    </row>
    <row r="15" spans="1:5" ht="26.4" x14ac:dyDescent="0.25">
      <c r="A15" s="136"/>
      <c r="B15" s="37" t="s">
        <v>10</v>
      </c>
      <c r="C15" s="70">
        <v>245524</v>
      </c>
      <c r="D15" s="70">
        <v>240251</v>
      </c>
      <c r="E15" s="44">
        <v>-2.1</v>
      </c>
    </row>
    <row r="16" spans="1:5" x14ac:dyDescent="0.25">
      <c r="A16" s="136"/>
      <c r="B16" s="38" t="s">
        <v>23</v>
      </c>
      <c r="C16" s="70">
        <v>305403</v>
      </c>
      <c r="D16" s="70">
        <v>227904</v>
      </c>
      <c r="E16" s="44">
        <v>-25.4</v>
      </c>
    </row>
    <row r="17" spans="1:6" x14ac:dyDescent="0.25">
      <c r="A17" s="136"/>
      <c r="B17" s="38" t="s">
        <v>14</v>
      </c>
      <c r="C17" s="70">
        <v>212252</v>
      </c>
      <c r="D17" s="70">
        <v>226408</v>
      </c>
      <c r="E17" s="44">
        <v>6.7</v>
      </c>
    </row>
    <row r="18" spans="1:6" x14ac:dyDescent="0.25">
      <c r="A18" s="136"/>
      <c r="B18" s="37" t="s">
        <v>25</v>
      </c>
      <c r="C18" s="70">
        <v>197868</v>
      </c>
      <c r="D18" s="70">
        <v>178272</v>
      </c>
      <c r="E18" s="44">
        <v>-9.9</v>
      </c>
    </row>
    <row r="19" spans="1:6" x14ac:dyDescent="0.25">
      <c r="A19" s="136"/>
      <c r="B19" s="38" t="s">
        <v>11</v>
      </c>
      <c r="C19" s="70">
        <v>161457</v>
      </c>
      <c r="D19" s="70">
        <v>157371</v>
      </c>
      <c r="E19" s="44">
        <v>-2.5</v>
      </c>
    </row>
    <row r="20" spans="1:6" x14ac:dyDescent="0.25">
      <c r="A20" s="136"/>
      <c r="B20" s="38" t="s">
        <v>28</v>
      </c>
      <c r="C20" s="70">
        <v>125429</v>
      </c>
      <c r="D20" s="70">
        <v>154784</v>
      </c>
      <c r="E20" s="44">
        <v>23.4</v>
      </c>
    </row>
    <row r="21" spans="1:6" x14ac:dyDescent="0.25">
      <c r="A21" s="136"/>
      <c r="B21" s="38" t="s">
        <v>19</v>
      </c>
      <c r="C21" s="70">
        <v>477213</v>
      </c>
      <c r="D21" s="70">
        <v>153056</v>
      </c>
      <c r="E21" s="44">
        <v>-67.900000000000006</v>
      </c>
    </row>
    <row r="22" spans="1:6" x14ac:dyDescent="0.25">
      <c r="A22" s="136"/>
      <c r="B22" s="38" t="s">
        <v>38</v>
      </c>
      <c r="C22" s="70">
        <v>141481</v>
      </c>
      <c r="D22" s="70">
        <v>150742</v>
      </c>
      <c r="E22" s="44">
        <v>6.5</v>
      </c>
    </row>
    <row r="23" spans="1:6" x14ac:dyDescent="0.25">
      <c r="A23" s="136"/>
      <c r="B23" s="39" t="s">
        <v>35</v>
      </c>
      <c r="C23" s="71">
        <v>136579</v>
      </c>
      <c r="D23" s="71">
        <v>143386</v>
      </c>
      <c r="E23" s="40">
        <v>5</v>
      </c>
    </row>
    <row r="24" spans="1:6" x14ac:dyDescent="0.25">
      <c r="A24" s="137"/>
      <c r="B24" s="50" t="s">
        <v>126</v>
      </c>
      <c r="C24" s="72">
        <f>SUM(C4:C23)</f>
        <v>6278828</v>
      </c>
      <c r="D24" s="72">
        <f>SUM(D4:D23)</f>
        <v>6543568</v>
      </c>
      <c r="E24" s="51">
        <v>4.2163919763369853</v>
      </c>
    </row>
    <row r="26" spans="1:6" x14ac:dyDescent="0.25">
      <c r="A26" s="8" t="s">
        <v>128</v>
      </c>
    </row>
    <row r="29" spans="1:6" x14ac:dyDescent="0.25">
      <c r="B29" s="64"/>
      <c r="C29" s="64"/>
      <c r="D29" s="66"/>
      <c r="E29" s="66"/>
      <c r="F29" s="65"/>
    </row>
    <row r="30" spans="1:6" x14ac:dyDescent="0.25">
      <c r="B30" s="64"/>
      <c r="C30" s="64"/>
      <c r="D30" s="64"/>
      <c r="E30" s="64"/>
      <c r="F30" s="64"/>
    </row>
    <row r="31" spans="1:6" x14ac:dyDescent="0.25">
      <c r="B31" s="38"/>
      <c r="C31" s="38"/>
      <c r="D31" s="36"/>
      <c r="E31" s="36"/>
      <c r="F31" s="44"/>
    </row>
    <row r="32" spans="1:6" x14ac:dyDescent="0.25">
      <c r="B32" s="38"/>
      <c r="C32" s="38"/>
      <c r="D32" s="36"/>
      <c r="E32" s="36"/>
      <c r="F32" s="44"/>
    </row>
    <row r="33" spans="2:6" x14ac:dyDescent="0.25">
      <c r="B33" s="38"/>
      <c r="C33" s="38"/>
      <c r="D33" s="36"/>
      <c r="E33" s="36"/>
      <c r="F33" s="44"/>
    </row>
    <row r="34" spans="2:6" x14ac:dyDescent="0.25">
      <c r="B34" s="38"/>
      <c r="C34" s="38"/>
      <c r="D34" s="36"/>
      <c r="E34" s="36"/>
      <c r="F34" s="44"/>
    </row>
    <row r="35" spans="2:6" x14ac:dyDescent="0.25">
      <c r="B35" s="38"/>
      <c r="C35" s="38"/>
      <c r="D35" s="36"/>
      <c r="E35" s="36"/>
      <c r="F35" s="44"/>
    </row>
    <row r="36" spans="2:6" x14ac:dyDescent="0.25">
      <c r="B36" s="38"/>
      <c r="C36" s="38"/>
      <c r="D36" s="36"/>
      <c r="E36" s="36"/>
      <c r="F36" s="44"/>
    </row>
    <row r="37" spans="2:6" x14ac:dyDescent="0.25">
      <c r="B37" s="38"/>
      <c r="C37" s="38"/>
      <c r="D37" s="36"/>
      <c r="E37" s="36"/>
      <c r="F37" s="44"/>
    </row>
    <row r="38" spans="2:6" x14ac:dyDescent="0.25">
      <c r="B38" s="38"/>
      <c r="C38" s="38"/>
      <c r="D38" s="36"/>
      <c r="E38" s="36"/>
      <c r="F38" s="44"/>
    </row>
    <row r="39" spans="2:6" x14ac:dyDescent="0.25">
      <c r="B39" s="38"/>
      <c r="C39" s="38"/>
      <c r="D39" s="36"/>
      <c r="E39" s="36"/>
      <c r="F39" s="44"/>
    </row>
    <row r="40" spans="2:6" x14ac:dyDescent="0.25">
      <c r="B40" s="38"/>
      <c r="C40" s="38"/>
      <c r="D40" s="36"/>
      <c r="E40" s="36"/>
      <c r="F40" s="44"/>
    </row>
    <row r="41" spans="2:6" x14ac:dyDescent="0.25">
      <c r="B41" s="38"/>
      <c r="C41" s="38"/>
      <c r="D41" s="36"/>
      <c r="E41" s="36"/>
      <c r="F41" s="44"/>
    </row>
    <row r="42" spans="2:6" ht="13.2" customHeight="1" x14ac:dyDescent="0.25">
      <c r="B42" s="37"/>
      <c r="C42" s="37"/>
      <c r="D42" s="36"/>
      <c r="E42" s="36"/>
      <c r="F42" s="44"/>
    </row>
    <row r="43" spans="2:6" x14ac:dyDescent="0.25">
      <c r="B43" s="38"/>
      <c r="C43" s="38"/>
      <c r="D43" s="36"/>
      <c r="E43" s="36"/>
      <c r="F43" s="44"/>
    </row>
    <row r="44" spans="2:6" x14ac:dyDescent="0.25">
      <c r="B44" s="38"/>
      <c r="C44" s="38"/>
      <c r="D44" s="36"/>
      <c r="E44" s="36"/>
      <c r="F44" s="44"/>
    </row>
    <row r="45" spans="2:6" x14ac:dyDescent="0.25">
      <c r="B45" s="37"/>
      <c r="C45" s="37"/>
      <c r="D45" s="36"/>
      <c r="E45" s="36"/>
      <c r="F45" s="44"/>
    </row>
    <row r="46" spans="2:6" x14ac:dyDescent="0.25">
      <c r="B46" s="38"/>
      <c r="C46" s="38"/>
      <c r="D46" s="36"/>
      <c r="E46" s="36"/>
      <c r="F46" s="44"/>
    </row>
    <row r="47" spans="2:6" x14ac:dyDescent="0.25">
      <c r="B47" s="38"/>
      <c r="C47" s="38"/>
      <c r="D47" s="36"/>
      <c r="E47" s="36"/>
      <c r="F47" s="44"/>
    </row>
    <row r="48" spans="2:6" x14ac:dyDescent="0.25">
      <c r="B48" s="38"/>
      <c r="C48" s="38"/>
      <c r="D48" s="36"/>
      <c r="E48" s="36"/>
      <c r="F48" s="44"/>
    </row>
    <row r="49" spans="2:6" x14ac:dyDescent="0.25">
      <c r="B49" s="38"/>
      <c r="C49" s="38"/>
      <c r="D49" s="36"/>
      <c r="E49" s="36"/>
      <c r="F49" s="44"/>
    </row>
    <row r="50" spans="2:6" x14ac:dyDescent="0.25">
      <c r="B50" s="38"/>
      <c r="C50" s="38"/>
      <c r="D50" s="36"/>
      <c r="E50" s="36"/>
      <c r="F50" s="44"/>
    </row>
    <row r="51" spans="2:6" x14ac:dyDescent="0.25">
      <c r="B51" s="62"/>
    </row>
  </sheetData>
  <mergeCells count="2">
    <mergeCell ref="A1:E1"/>
    <mergeCell ref="A4:A24"/>
  </mergeCells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workbookViewId="0">
      <selection activeCell="F9" sqref="F9"/>
    </sheetView>
  </sheetViews>
  <sheetFormatPr defaultColWidth="9.109375" defaultRowHeight="13.5" customHeight="1" x14ac:dyDescent="0.25"/>
  <cols>
    <col min="1" max="1" width="14" style="4" customWidth="1"/>
    <col min="2" max="2" width="97.109375" style="4" customWidth="1"/>
    <col min="3" max="4" width="19" style="4" customWidth="1"/>
    <col min="5" max="5" width="19" style="10" customWidth="1"/>
    <col min="6" max="16384" width="9.109375" style="4"/>
  </cols>
  <sheetData>
    <row r="1" spans="1:5" ht="63" customHeight="1" x14ac:dyDescent="0.25">
      <c r="A1" s="138" t="s">
        <v>140</v>
      </c>
      <c r="B1" s="138"/>
      <c r="C1" s="138"/>
      <c r="D1" s="138"/>
      <c r="E1" s="138"/>
    </row>
    <row r="2" spans="1:5" ht="13.5" customHeight="1" x14ac:dyDescent="0.25">
      <c r="A2" s="9"/>
    </row>
    <row r="3" spans="1:5" ht="26.25" customHeight="1" x14ac:dyDescent="0.25">
      <c r="A3" s="107" t="s">
        <v>0</v>
      </c>
      <c r="B3" s="107" t="s">
        <v>1</v>
      </c>
      <c r="C3" s="107" t="s">
        <v>107</v>
      </c>
      <c r="D3" s="107" t="s">
        <v>127</v>
      </c>
      <c r="E3" s="108" t="s">
        <v>110</v>
      </c>
    </row>
    <row r="4" spans="1:5" ht="13.5" customHeight="1" x14ac:dyDescent="0.25">
      <c r="A4" s="136" t="s">
        <v>109</v>
      </c>
      <c r="B4" s="89" t="s">
        <v>13</v>
      </c>
      <c r="C4" s="90">
        <v>299213</v>
      </c>
      <c r="D4" s="90">
        <v>289290</v>
      </c>
      <c r="E4" s="91">
        <v>-3.3</v>
      </c>
    </row>
    <row r="5" spans="1:5" ht="13.5" customHeight="1" x14ac:dyDescent="0.25">
      <c r="A5" s="136"/>
      <c r="B5" s="89" t="s">
        <v>18</v>
      </c>
      <c r="C5" s="90">
        <v>151168</v>
      </c>
      <c r="D5" s="90">
        <v>157758</v>
      </c>
      <c r="E5" s="91">
        <v>4.4000000000000004</v>
      </c>
    </row>
    <row r="6" spans="1:5" ht="13.5" customHeight="1" x14ac:dyDescent="0.25">
      <c r="A6" s="136"/>
      <c r="B6" s="89" t="s">
        <v>9</v>
      </c>
      <c r="C6" s="90">
        <v>119220</v>
      </c>
      <c r="D6" s="90">
        <v>101997</v>
      </c>
      <c r="E6" s="91">
        <v>-14.4</v>
      </c>
    </row>
    <row r="7" spans="1:5" ht="13.5" customHeight="1" x14ac:dyDescent="0.25">
      <c r="A7" s="136"/>
      <c r="B7" s="89" t="s">
        <v>15</v>
      </c>
      <c r="C7" s="90">
        <v>56225</v>
      </c>
      <c r="D7" s="90">
        <v>58169</v>
      </c>
      <c r="E7" s="91">
        <v>3.5</v>
      </c>
    </row>
    <row r="8" spans="1:5" ht="13.5" customHeight="1" x14ac:dyDescent="0.25">
      <c r="A8" s="136"/>
      <c r="B8" s="89" t="s">
        <v>26</v>
      </c>
      <c r="C8" s="90">
        <v>24956</v>
      </c>
      <c r="D8" s="90">
        <v>23745</v>
      </c>
      <c r="E8" s="91">
        <v>-4.9000000000000004</v>
      </c>
    </row>
    <row r="9" spans="1:5" ht="13.5" customHeight="1" x14ac:dyDescent="0.25">
      <c r="A9" s="136"/>
      <c r="B9" s="89" t="s">
        <v>29</v>
      </c>
      <c r="C9" s="90">
        <v>19365</v>
      </c>
      <c r="D9" s="90">
        <v>23669</v>
      </c>
      <c r="E9" s="91">
        <v>22.2</v>
      </c>
    </row>
    <row r="10" spans="1:5" ht="13.5" customHeight="1" x14ac:dyDescent="0.25">
      <c r="A10" s="136"/>
      <c r="B10" s="89" t="s">
        <v>16</v>
      </c>
      <c r="C10" s="90">
        <v>9852</v>
      </c>
      <c r="D10" s="90">
        <v>10165</v>
      </c>
      <c r="E10" s="91">
        <v>3.2</v>
      </c>
    </row>
    <row r="11" spans="1:5" ht="13.5" customHeight="1" x14ac:dyDescent="0.25">
      <c r="A11" s="136"/>
      <c r="B11" s="89" t="s">
        <v>22</v>
      </c>
      <c r="C11" s="90">
        <v>11962</v>
      </c>
      <c r="D11" s="90">
        <v>9642</v>
      </c>
      <c r="E11" s="91">
        <v>-19.399999999999999</v>
      </c>
    </row>
    <row r="12" spans="1:5" ht="13.5" customHeight="1" x14ac:dyDescent="0.25">
      <c r="A12" s="136"/>
      <c r="B12" s="89" t="s">
        <v>28</v>
      </c>
      <c r="C12" s="90">
        <v>8639</v>
      </c>
      <c r="D12" s="90">
        <v>9631</v>
      </c>
      <c r="E12" s="91">
        <v>11.5</v>
      </c>
    </row>
    <row r="13" spans="1:5" ht="13.5" customHeight="1" x14ac:dyDescent="0.25">
      <c r="A13" s="136"/>
      <c r="B13" s="89" t="s">
        <v>27</v>
      </c>
      <c r="C13" s="90">
        <v>7651</v>
      </c>
      <c r="D13" s="90">
        <v>6068</v>
      </c>
      <c r="E13" s="91">
        <v>-20.7</v>
      </c>
    </row>
    <row r="14" spans="1:5" ht="13.5" customHeight="1" x14ac:dyDescent="0.25">
      <c r="A14" s="136"/>
      <c r="B14" s="89" t="s">
        <v>31</v>
      </c>
      <c r="C14" s="90">
        <v>5312</v>
      </c>
      <c r="D14" s="90">
        <v>5591</v>
      </c>
      <c r="E14" s="91">
        <v>5.2</v>
      </c>
    </row>
    <row r="15" spans="1:5" ht="13.5" customHeight="1" x14ac:dyDescent="0.25">
      <c r="A15" s="136"/>
      <c r="B15" s="92" t="s">
        <v>25</v>
      </c>
      <c r="C15" s="90">
        <v>6824</v>
      </c>
      <c r="D15" s="90">
        <v>4554</v>
      </c>
      <c r="E15" s="91">
        <v>-33.299999999999997</v>
      </c>
    </row>
    <row r="16" spans="1:5" ht="13.5" customHeight="1" x14ac:dyDescent="0.25">
      <c r="A16" s="136"/>
      <c r="B16" s="89" t="s">
        <v>11</v>
      </c>
      <c r="C16" s="90">
        <v>4654</v>
      </c>
      <c r="D16" s="90">
        <v>4542</v>
      </c>
      <c r="E16" s="91">
        <v>-2.4</v>
      </c>
    </row>
    <row r="17" spans="1:5" ht="13.5" customHeight="1" x14ac:dyDescent="0.25">
      <c r="A17" s="136"/>
      <c r="B17" s="89" t="s">
        <v>113</v>
      </c>
      <c r="C17" s="90">
        <v>2865</v>
      </c>
      <c r="D17" s="90">
        <v>4517</v>
      </c>
      <c r="E17" s="91">
        <v>57.6</v>
      </c>
    </row>
    <row r="18" spans="1:5" ht="13.5" customHeight="1" x14ac:dyDescent="0.25">
      <c r="A18" s="136"/>
      <c r="B18" s="92" t="s">
        <v>10</v>
      </c>
      <c r="C18" s="90">
        <v>3380</v>
      </c>
      <c r="D18" s="90">
        <v>4108</v>
      </c>
      <c r="E18" s="91">
        <v>21.5</v>
      </c>
    </row>
    <row r="19" spans="1:5" ht="13.5" customHeight="1" x14ac:dyDescent="0.25">
      <c r="A19" s="136"/>
      <c r="B19" s="89" t="s">
        <v>32</v>
      </c>
      <c r="C19" s="90">
        <v>3715</v>
      </c>
      <c r="D19" s="90">
        <v>4068</v>
      </c>
      <c r="E19" s="91">
        <v>9.5</v>
      </c>
    </row>
    <row r="20" spans="1:5" ht="13.5" customHeight="1" x14ac:dyDescent="0.25">
      <c r="A20" s="136"/>
      <c r="B20" s="89" t="s">
        <v>112</v>
      </c>
      <c r="C20" s="90">
        <v>3125</v>
      </c>
      <c r="D20" s="90">
        <v>3359</v>
      </c>
      <c r="E20" s="91">
        <v>7.5</v>
      </c>
    </row>
    <row r="21" spans="1:5" ht="13.5" customHeight="1" x14ac:dyDescent="0.25">
      <c r="A21" s="136"/>
      <c r="B21" s="89" t="s">
        <v>53</v>
      </c>
      <c r="C21" s="90">
        <v>3887</v>
      </c>
      <c r="D21" s="90">
        <v>3271</v>
      </c>
      <c r="E21" s="91">
        <v>-15.9</v>
      </c>
    </row>
    <row r="22" spans="1:5" ht="13.5" customHeight="1" x14ac:dyDescent="0.25">
      <c r="A22" s="136"/>
      <c r="B22" s="89" t="s">
        <v>57</v>
      </c>
      <c r="C22" s="90">
        <v>1210</v>
      </c>
      <c r="D22" s="90">
        <v>3215</v>
      </c>
      <c r="E22" s="91">
        <v>165.6</v>
      </c>
    </row>
    <row r="23" spans="1:5" ht="13.5" customHeight="1" x14ac:dyDescent="0.25">
      <c r="A23" s="136"/>
      <c r="B23" s="89" t="s">
        <v>12</v>
      </c>
      <c r="C23" s="90">
        <v>2819</v>
      </c>
      <c r="D23" s="90">
        <v>3214</v>
      </c>
      <c r="E23" s="91">
        <v>14</v>
      </c>
    </row>
    <row r="24" spans="1:5" ht="13.5" customHeight="1" x14ac:dyDescent="0.25">
      <c r="A24" s="137"/>
      <c r="B24" s="93" t="s">
        <v>126</v>
      </c>
      <c r="C24" s="94">
        <v>746042</v>
      </c>
      <c r="D24" s="94">
        <v>730573</v>
      </c>
      <c r="E24" s="95">
        <v>-2.0734757560566295</v>
      </c>
    </row>
    <row r="25" spans="1:5" ht="13.5" customHeight="1" x14ac:dyDescent="0.25">
      <c r="A25" s="142" t="s">
        <v>111</v>
      </c>
      <c r="B25" s="96" t="s">
        <v>5</v>
      </c>
      <c r="C25" s="97">
        <v>1043434</v>
      </c>
      <c r="D25" s="97">
        <v>1052684</v>
      </c>
      <c r="E25" s="98">
        <v>0.9</v>
      </c>
    </row>
    <row r="26" spans="1:5" ht="13.5" customHeight="1" x14ac:dyDescent="0.25">
      <c r="A26" s="136"/>
      <c r="B26" s="96" t="s">
        <v>7</v>
      </c>
      <c r="C26" s="97">
        <v>485019</v>
      </c>
      <c r="D26" s="97">
        <v>451657</v>
      </c>
      <c r="E26" s="98">
        <v>-6.9</v>
      </c>
    </row>
    <row r="27" spans="1:5" ht="13.5" customHeight="1" x14ac:dyDescent="0.25">
      <c r="A27" s="136"/>
      <c r="B27" s="96" t="s">
        <v>11</v>
      </c>
      <c r="C27" s="97">
        <v>373737</v>
      </c>
      <c r="D27" s="97">
        <v>436964</v>
      </c>
      <c r="E27" s="98">
        <v>16.899999999999999</v>
      </c>
    </row>
    <row r="28" spans="1:5" ht="13.5" customHeight="1" x14ac:dyDescent="0.25">
      <c r="A28" s="136"/>
      <c r="B28" s="96" t="s">
        <v>8</v>
      </c>
      <c r="C28" s="97">
        <v>270897</v>
      </c>
      <c r="D28" s="97">
        <v>376025</v>
      </c>
      <c r="E28" s="98">
        <v>38.799999999999997</v>
      </c>
    </row>
    <row r="29" spans="1:5" ht="13.5" customHeight="1" x14ac:dyDescent="0.25">
      <c r="A29" s="136"/>
      <c r="B29" s="96" t="s">
        <v>12</v>
      </c>
      <c r="C29" s="97">
        <v>383906</v>
      </c>
      <c r="D29" s="97">
        <v>343657</v>
      </c>
      <c r="E29" s="98">
        <v>-10.5</v>
      </c>
    </row>
    <row r="30" spans="1:5" ht="13.5" customHeight="1" x14ac:dyDescent="0.25">
      <c r="A30" s="136"/>
      <c r="B30" s="96" t="s">
        <v>15</v>
      </c>
      <c r="C30" s="97">
        <v>172247</v>
      </c>
      <c r="D30" s="97">
        <v>164850</v>
      </c>
      <c r="E30" s="98">
        <v>-4.3</v>
      </c>
    </row>
    <row r="31" spans="1:5" ht="13.5" customHeight="1" x14ac:dyDescent="0.25">
      <c r="A31" s="136"/>
      <c r="B31" s="96" t="s">
        <v>26</v>
      </c>
      <c r="C31" s="97">
        <v>124958</v>
      </c>
      <c r="D31" s="97">
        <v>135849</v>
      </c>
      <c r="E31" s="98">
        <v>8.6999999999999993</v>
      </c>
    </row>
    <row r="32" spans="1:5" ht="13.5" customHeight="1" x14ac:dyDescent="0.25">
      <c r="A32" s="136"/>
      <c r="B32" s="96" t="s">
        <v>43</v>
      </c>
      <c r="C32" s="97">
        <v>60143</v>
      </c>
      <c r="D32" s="97">
        <v>86533</v>
      </c>
      <c r="E32" s="98">
        <v>43.9</v>
      </c>
    </row>
    <row r="33" spans="1:7" ht="13.5" customHeight="1" x14ac:dyDescent="0.25">
      <c r="A33" s="136"/>
      <c r="B33" s="96" t="s">
        <v>55</v>
      </c>
      <c r="C33" s="97">
        <v>53791</v>
      </c>
      <c r="D33" s="97">
        <v>83512</v>
      </c>
      <c r="E33" s="98">
        <v>55.3</v>
      </c>
    </row>
    <row r="34" spans="1:7" ht="13.5" customHeight="1" x14ac:dyDescent="0.25">
      <c r="A34" s="136"/>
      <c r="B34" s="96" t="s">
        <v>36</v>
      </c>
      <c r="C34" s="97">
        <v>77709</v>
      </c>
      <c r="D34" s="97">
        <v>80398</v>
      </c>
      <c r="E34" s="98">
        <v>3.5</v>
      </c>
    </row>
    <row r="35" spans="1:7" ht="13.5" customHeight="1" x14ac:dyDescent="0.25">
      <c r="A35" s="136"/>
      <c r="B35" s="96" t="s">
        <v>17</v>
      </c>
      <c r="C35" s="97">
        <v>52699</v>
      </c>
      <c r="D35" s="97">
        <v>71645</v>
      </c>
      <c r="E35" s="98">
        <v>36</v>
      </c>
    </row>
    <row r="36" spans="1:7" ht="13.5" customHeight="1" x14ac:dyDescent="0.25">
      <c r="A36" s="136"/>
      <c r="B36" s="99" t="s">
        <v>37</v>
      </c>
      <c r="C36" s="97">
        <v>75694</v>
      </c>
      <c r="D36" s="97">
        <v>63404</v>
      </c>
      <c r="E36" s="98">
        <v>-16.2</v>
      </c>
    </row>
    <row r="37" spans="1:7" ht="13.5" customHeight="1" x14ac:dyDescent="0.25">
      <c r="A37" s="136"/>
      <c r="B37" s="96" t="s">
        <v>16</v>
      </c>
      <c r="C37" s="97">
        <v>57687</v>
      </c>
      <c r="D37" s="97">
        <v>58291</v>
      </c>
      <c r="E37" s="98">
        <v>1</v>
      </c>
    </row>
    <row r="38" spans="1:7" ht="13.5" customHeight="1" x14ac:dyDescent="0.25">
      <c r="A38" s="136"/>
      <c r="B38" s="96" t="s">
        <v>29</v>
      </c>
      <c r="C38" s="97">
        <v>43661</v>
      </c>
      <c r="D38" s="97">
        <v>52095</v>
      </c>
      <c r="E38" s="98">
        <v>19.3</v>
      </c>
    </row>
    <row r="39" spans="1:7" ht="13.5" customHeight="1" x14ac:dyDescent="0.25">
      <c r="A39" s="136"/>
      <c r="B39" s="96" t="s">
        <v>28</v>
      </c>
      <c r="C39" s="97">
        <v>45143</v>
      </c>
      <c r="D39" s="97">
        <v>48391</v>
      </c>
      <c r="E39" s="98">
        <v>7.2</v>
      </c>
    </row>
    <row r="40" spans="1:7" ht="13.5" customHeight="1" x14ac:dyDescent="0.25">
      <c r="A40" s="136"/>
      <c r="B40" s="96" t="s">
        <v>22</v>
      </c>
      <c r="C40" s="97">
        <v>49385</v>
      </c>
      <c r="D40" s="97">
        <v>47603</v>
      </c>
      <c r="E40" s="98">
        <v>-3.6</v>
      </c>
    </row>
    <row r="41" spans="1:7" ht="13.5" customHeight="1" x14ac:dyDescent="0.25">
      <c r="A41" s="136"/>
      <c r="B41" s="99" t="s">
        <v>56</v>
      </c>
      <c r="C41" s="97">
        <v>43405</v>
      </c>
      <c r="D41" s="97">
        <v>40784</v>
      </c>
      <c r="E41" s="98">
        <v>-6</v>
      </c>
    </row>
    <row r="42" spans="1:7" ht="13.5" customHeight="1" x14ac:dyDescent="0.25">
      <c r="A42" s="136"/>
      <c r="B42" s="96" t="s">
        <v>31</v>
      </c>
      <c r="C42" s="97">
        <v>33607</v>
      </c>
      <c r="D42" s="97">
        <v>39752</v>
      </c>
      <c r="E42" s="98">
        <v>18.3</v>
      </c>
    </row>
    <row r="43" spans="1:7" ht="13.5" customHeight="1" x14ac:dyDescent="0.25">
      <c r="A43" s="136"/>
      <c r="B43" s="96" t="s">
        <v>44</v>
      </c>
      <c r="C43" s="97">
        <v>25765</v>
      </c>
      <c r="D43" s="97">
        <v>30701</v>
      </c>
      <c r="E43" s="98">
        <v>19.2</v>
      </c>
    </row>
    <row r="44" spans="1:7" ht="13.5" customHeight="1" x14ac:dyDescent="0.25">
      <c r="A44" s="136"/>
      <c r="B44" s="96" t="s">
        <v>57</v>
      </c>
      <c r="C44" s="97">
        <v>31135</v>
      </c>
      <c r="D44" s="97">
        <v>28193</v>
      </c>
      <c r="E44" s="98">
        <v>-9.4</v>
      </c>
    </row>
    <row r="45" spans="1:7" ht="13.5" customHeight="1" x14ac:dyDescent="0.25">
      <c r="A45" s="137"/>
      <c r="B45" s="100" t="s">
        <v>126</v>
      </c>
      <c r="C45" s="94">
        <v>3504022</v>
      </c>
      <c r="D45" s="94">
        <v>3692988</v>
      </c>
      <c r="E45" s="95">
        <v>5.3928314377021609</v>
      </c>
      <c r="G45" s="49"/>
    </row>
    <row r="46" spans="1:7" ht="13.5" customHeight="1" x14ac:dyDescent="0.25">
      <c r="A46" s="142" t="s">
        <v>54</v>
      </c>
      <c r="B46" s="89" t="s">
        <v>14</v>
      </c>
      <c r="C46" s="101">
        <v>198012</v>
      </c>
      <c r="D46" s="101">
        <v>206591</v>
      </c>
      <c r="E46" s="102">
        <v>4.3</v>
      </c>
    </row>
    <row r="47" spans="1:7" ht="13.5" customHeight="1" x14ac:dyDescent="0.25">
      <c r="A47" s="136"/>
      <c r="B47" s="89" t="s">
        <v>16</v>
      </c>
      <c r="C47" s="101">
        <v>77961</v>
      </c>
      <c r="D47" s="101">
        <v>85302</v>
      </c>
      <c r="E47" s="102">
        <v>9.4</v>
      </c>
    </row>
    <row r="48" spans="1:7" ht="13.5" customHeight="1" x14ac:dyDescent="0.25">
      <c r="A48" s="136"/>
      <c r="B48" s="89" t="s">
        <v>22</v>
      </c>
      <c r="C48" s="101">
        <v>30263</v>
      </c>
      <c r="D48" s="101">
        <v>27962</v>
      </c>
      <c r="E48" s="102">
        <v>-7.6</v>
      </c>
    </row>
    <row r="49" spans="1:5" ht="13.5" customHeight="1" x14ac:dyDescent="0.25">
      <c r="A49" s="136"/>
      <c r="B49" s="89" t="s">
        <v>11</v>
      </c>
      <c r="C49" s="101">
        <v>24129</v>
      </c>
      <c r="D49" s="101">
        <v>24681</v>
      </c>
      <c r="E49" s="102">
        <v>2.2999999999999998</v>
      </c>
    </row>
    <row r="50" spans="1:5" ht="13.5" customHeight="1" x14ac:dyDescent="0.25">
      <c r="A50" s="136"/>
      <c r="B50" s="89" t="s">
        <v>38</v>
      </c>
      <c r="C50" s="101">
        <v>24120</v>
      </c>
      <c r="D50" s="101">
        <v>23897</v>
      </c>
      <c r="E50" s="102">
        <v>-0.9</v>
      </c>
    </row>
    <row r="51" spans="1:5" ht="13.5" customHeight="1" x14ac:dyDescent="0.25">
      <c r="A51" s="136"/>
      <c r="B51" s="89" t="s">
        <v>15</v>
      </c>
      <c r="C51" s="101">
        <v>20668</v>
      </c>
      <c r="D51" s="101">
        <v>21429</v>
      </c>
      <c r="E51" s="102">
        <v>3.7</v>
      </c>
    </row>
    <row r="52" spans="1:5" ht="13.5" customHeight="1" x14ac:dyDescent="0.25">
      <c r="A52" s="136"/>
      <c r="B52" s="92" t="s">
        <v>37</v>
      </c>
      <c r="C52" s="101">
        <v>18358</v>
      </c>
      <c r="D52" s="101">
        <v>20160</v>
      </c>
      <c r="E52" s="102">
        <v>9.8000000000000007</v>
      </c>
    </row>
    <row r="53" spans="1:5" ht="13.5" customHeight="1" x14ac:dyDescent="0.25">
      <c r="A53" s="136"/>
      <c r="B53" s="89" t="s">
        <v>33</v>
      </c>
      <c r="C53" s="101">
        <v>6180</v>
      </c>
      <c r="D53" s="101">
        <v>19194</v>
      </c>
      <c r="E53" s="102">
        <v>210.6</v>
      </c>
    </row>
    <row r="54" spans="1:5" ht="13.5" customHeight="1" x14ac:dyDescent="0.25">
      <c r="A54" s="136"/>
      <c r="B54" s="89" t="s">
        <v>28</v>
      </c>
      <c r="C54" s="101">
        <v>11829</v>
      </c>
      <c r="D54" s="101">
        <v>13164</v>
      </c>
      <c r="E54" s="102">
        <v>11.3</v>
      </c>
    </row>
    <row r="55" spans="1:5" ht="13.5" customHeight="1" x14ac:dyDescent="0.25">
      <c r="A55" s="136"/>
      <c r="B55" s="92" t="s">
        <v>10</v>
      </c>
      <c r="C55" s="101">
        <v>9016</v>
      </c>
      <c r="D55" s="101">
        <v>12800</v>
      </c>
      <c r="E55" s="102">
        <v>42</v>
      </c>
    </row>
    <row r="56" spans="1:5" ht="13.5" customHeight="1" x14ac:dyDescent="0.25">
      <c r="A56" s="136"/>
      <c r="B56" s="89" t="s">
        <v>18</v>
      </c>
      <c r="C56" s="101">
        <v>13133</v>
      </c>
      <c r="D56" s="101">
        <v>12343</v>
      </c>
      <c r="E56" s="102">
        <v>-6</v>
      </c>
    </row>
    <row r="57" spans="1:5" ht="13.5" customHeight="1" x14ac:dyDescent="0.25">
      <c r="A57" s="136"/>
      <c r="B57" s="89" t="s">
        <v>31</v>
      </c>
      <c r="C57" s="101">
        <v>9585</v>
      </c>
      <c r="D57" s="101">
        <v>10274</v>
      </c>
      <c r="E57" s="102">
        <v>7.2</v>
      </c>
    </row>
    <row r="58" spans="1:5" ht="13.5" customHeight="1" x14ac:dyDescent="0.25">
      <c r="A58" s="136"/>
      <c r="B58" s="89" t="s">
        <v>17</v>
      </c>
      <c r="C58" s="101">
        <v>8553</v>
      </c>
      <c r="D58" s="101">
        <v>8662</v>
      </c>
      <c r="E58" s="102">
        <v>1.3</v>
      </c>
    </row>
    <row r="59" spans="1:5" ht="13.5" customHeight="1" x14ac:dyDescent="0.25">
      <c r="A59" s="136"/>
      <c r="B59" s="89" t="s">
        <v>27</v>
      </c>
      <c r="C59" s="101">
        <v>5466</v>
      </c>
      <c r="D59" s="101">
        <v>7187</v>
      </c>
      <c r="E59" s="102">
        <v>31.5</v>
      </c>
    </row>
    <row r="60" spans="1:5" ht="13.5" customHeight="1" x14ac:dyDescent="0.25">
      <c r="A60" s="136"/>
      <c r="B60" s="89" t="s">
        <v>29</v>
      </c>
      <c r="C60" s="101">
        <v>5413</v>
      </c>
      <c r="D60" s="101">
        <v>7058</v>
      </c>
      <c r="E60" s="102">
        <v>30.4</v>
      </c>
    </row>
    <row r="61" spans="1:5" ht="13.5" customHeight="1" x14ac:dyDescent="0.25">
      <c r="A61" s="136"/>
      <c r="B61" s="89" t="s">
        <v>40</v>
      </c>
      <c r="C61" s="101">
        <v>2840</v>
      </c>
      <c r="D61" s="101">
        <v>5596</v>
      </c>
      <c r="E61" s="102">
        <v>97.1</v>
      </c>
    </row>
    <row r="62" spans="1:5" ht="13.5" customHeight="1" x14ac:dyDescent="0.25">
      <c r="A62" s="136"/>
      <c r="B62" s="89" t="s">
        <v>43</v>
      </c>
      <c r="C62" s="101">
        <v>5646</v>
      </c>
      <c r="D62" s="101">
        <v>5359</v>
      </c>
      <c r="E62" s="102">
        <v>-5.0999999999999996</v>
      </c>
    </row>
    <row r="63" spans="1:5" ht="13.5" customHeight="1" x14ac:dyDescent="0.25">
      <c r="A63" s="136"/>
      <c r="B63" s="89" t="s">
        <v>30</v>
      </c>
      <c r="C63" s="101">
        <v>5950</v>
      </c>
      <c r="D63" s="101">
        <v>4044</v>
      </c>
      <c r="E63" s="102">
        <v>-32</v>
      </c>
    </row>
    <row r="64" spans="1:5" ht="13.5" customHeight="1" x14ac:dyDescent="0.25">
      <c r="A64" s="136"/>
      <c r="B64" s="89" t="s">
        <v>26</v>
      </c>
      <c r="C64" s="101">
        <v>2986</v>
      </c>
      <c r="D64" s="101">
        <v>3847</v>
      </c>
      <c r="E64" s="102">
        <v>28.8</v>
      </c>
    </row>
    <row r="65" spans="1:7" ht="13.5" customHeight="1" x14ac:dyDescent="0.25">
      <c r="A65" s="136"/>
      <c r="B65" s="89" t="s">
        <v>5</v>
      </c>
      <c r="C65" s="101">
        <v>4426</v>
      </c>
      <c r="D65" s="101">
        <v>3583</v>
      </c>
      <c r="E65" s="102">
        <v>-19</v>
      </c>
    </row>
    <row r="66" spans="1:7" ht="13.5" customHeight="1" x14ac:dyDescent="0.25">
      <c r="A66" s="137"/>
      <c r="B66" s="100" t="s">
        <v>126</v>
      </c>
      <c r="C66" s="94">
        <v>484534</v>
      </c>
      <c r="D66" s="94">
        <v>523133</v>
      </c>
      <c r="E66" s="95">
        <v>7.9662108335018802</v>
      </c>
      <c r="G66" s="49"/>
    </row>
    <row r="67" spans="1:7" ht="13.5" customHeight="1" x14ac:dyDescent="0.25">
      <c r="A67" s="142" t="s">
        <v>117</v>
      </c>
      <c r="B67" s="89" t="s">
        <v>6</v>
      </c>
      <c r="C67" s="90">
        <v>412287</v>
      </c>
      <c r="D67" s="90">
        <v>454468</v>
      </c>
      <c r="E67" s="91">
        <v>10.199999999999999</v>
      </c>
    </row>
    <row r="68" spans="1:7" ht="13.5" customHeight="1" x14ac:dyDescent="0.25">
      <c r="A68" s="136"/>
      <c r="B68" s="89" t="s">
        <v>9</v>
      </c>
      <c r="C68" s="90">
        <v>322087</v>
      </c>
      <c r="D68" s="90">
        <v>373299</v>
      </c>
      <c r="E68" s="91">
        <v>15.9</v>
      </c>
    </row>
    <row r="69" spans="1:7" ht="13.5" customHeight="1" x14ac:dyDescent="0.25">
      <c r="A69" s="136"/>
      <c r="B69" s="92" t="s">
        <v>25</v>
      </c>
      <c r="C69" s="90">
        <v>198788</v>
      </c>
      <c r="D69" s="90">
        <v>183910</v>
      </c>
      <c r="E69" s="91">
        <v>-7.5</v>
      </c>
    </row>
    <row r="70" spans="1:7" ht="13.5" customHeight="1" x14ac:dyDescent="0.25">
      <c r="A70" s="136"/>
      <c r="B70" s="89" t="s">
        <v>23</v>
      </c>
      <c r="C70" s="90">
        <v>83938</v>
      </c>
      <c r="D70" s="90">
        <v>66967</v>
      </c>
      <c r="E70" s="91">
        <v>-20.2</v>
      </c>
    </row>
    <row r="71" spans="1:7" ht="13.5" customHeight="1" x14ac:dyDescent="0.25">
      <c r="A71" s="136"/>
      <c r="B71" s="89" t="s">
        <v>29</v>
      </c>
      <c r="C71" s="90">
        <v>34303</v>
      </c>
      <c r="D71" s="90">
        <v>43836</v>
      </c>
      <c r="E71" s="91">
        <v>27.8</v>
      </c>
    </row>
    <row r="72" spans="1:7" ht="13.5" customHeight="1" x14ac:dyDescent="0.25">
      <c r="A72" s="136"/>
      <c r="B72" s="89" t="s">
        <v>11</v>
      </c>
      <c r="C72" s="90">
        <v>37985</v>
      </c>
      <c r="D72" s="90">
        <v>40354</v>
      </c>
      <c r="E72" s="91">
        <v>6.2</v>
      </c>
    </row>
    <row r="73" spans="1:7" ht="13.5" customHeight="1" x14ac:dyDescent="0.25">
      <c r="A73" s="136"/>
      <c r="B73" s="89" t="s">
        <v>16</v>
      </c>
      <c r="C73" s="90">
        <v>38112</v>
      </c>
      <c r="D73" s="90">
        <v>36018</v>
      </c>
      <c r="E73" s="91">
        <v>-5.5</v>
      </c>
    </row>
    <row r="74" spans="1:7" ht="13.5" customHeight="1" x14ac:dyDescent="0.25">
      <c r="A74" s="136"/>
      <c r="B74" s="89" t="s">
        <v>116</v>
      </c>
      <c r="C74" s="90">
        <v>12067</v>
      </c>
      <c r="D74" s="90">
        <v>25358</v>
      </c>
      <c r="E74" s="91">
        <v>110.1</v>
      </c>
    </row>
    <row r="75" spans="1:7" ht="13.5" customHeight="1" x14ac:dyDescent="0.25">
      <c r="A75" s="136"/>
      <c r="B75" s="89" t="s">
        <v>43</v>
      </c>
      <c r="C75" s="90">
        <v>4761</v>
      </c>
      <c r="D75" s="90">
        <v>19293</v>
      </c>
      <c r="E75" s="91">
        <v>305.3</v>
      </c>
    </row>
    <row r="76" spans="1:7" ht="13.5" customHeight="1" x14ac:dyDescent="0.25">
      <c r="A76" s="136"/>
      <c r="B76" s="89" t="s">
        <v>15</v>
      </c>
      <c r="C76" s="90">
        <v>14141</v>
      </c>
      <c r="D76" s="90">
        <v>12699</v>
      </c>
      <c r="E76" s="91">
        <v>-10.199999999999999</v>
      </c>
    </row>
    <row r="77" spans="1:7" ht="13.5" customHeight="1" x14ac:dyDescent="0.25">
      <c r="A77" s="136"/>
      <c r="B77" s="89" t="s">
        <v>114</v>
      </c>
      <c r="C77" s="90">
        <v>17979</v>
      </c>
      <c r="D77" s="90">
        <v>10977</v>
      </c>
      <c r="E77" s="91">
        <v>-38.9</v>
      </c>
    </row>
    <row r="78" spans="1:7" ht="13.5" customHeight="1" x14ac:dyDescent="0.25">
      <c r="A78" s="136"/>
      <c r="B78" s="89" t="s">
        <v>17</v>
      </c>
      <c r="C78" s="90">
        <v>6783</v>
      </c>
      <c r="D78" s="90">
        <v>6954</v>
      </c>
      <c r="E78" s="91">
        <v>2.5</v>
      </c>
    </row>
    <row r="79" spans="1:7" ht="13.5" customHeight="1" x14ac:dyDescent="0.25">
      <c r="A79" s="136"/>
      <c r="B79" s="89" t="s">
        <v>46</v>
      </c>
      <c r="C79" s="90">
        <v>7361</v>
      </c>
      <c r="D79" s="90">
        <v>6851</v>
      </c>
      <c r="E79" s="91">
        <v>-6.9</v>
      </c>
    </row>
    <row r="80" spans="1:7" ht="13.5" customHeight="1" x14ac:dyDescent="0.25">
      <c r="A80" s="136"/>
      <c r="B80" s="92" t="s">
        <v>48</v>
      </c>
      <c r="C80" s="90">
        <v>7670</v>
      </c>
      <c r="D80" s="90">
        <v>6589</v>
      </c>
      <c r="E80" s="91">
        <v>-14.1</v>
      </c>
    </row>
    <row r="81" spans="1:8" ht="13.5" customHeight="1" x14ac:dyDescent="0.25">
      <c r="A81" s="136"/>
      <c r="B81" s="89" t="s">
        <v>28</v>
      </c>
      <c r="C81" s="90">
        <v>5176</v>
      </c>
      <c r="D81" s="90">
        <v>6319</v>
      </c>
      <c r="E81" s="91">
        <v>22.1</v>
      </c>
    </row>
    <row r="82" spans="1:8" ht="13.5" customHeight="1" x14ac:dyDescent="0.25">
      <c r="A82" s="136"/>
      <c r="B82" s="89" t="s">
        <v>49</v>
      </c>
      <c r="C82" s="90">
        <v>3193</v>
      </c>
      <c r="D82" s="90">
        <v>4831</v>
      </c>
      <c r="E82" s="91">
        <v>51.3</v>
      </c>
    </row>
    <row r="83" spans="1:8" ht="13.5" customHeight="1" x14ac:dyDescent="0.25">
      <c r="A83" s="136"/>
      <c r="B83" s="89" t="s">
        <v>40</v>
      </c>
      <c r="C83" s="90">
        <v>1687</v>
      </c>
      <c r="D83" s="90">
        <v>3320</v>
      </c>
      <c r="E83" s="91">
        <v>96.7</v>
      </c>
    </row>
    <row r="84" spans="1:8" ht="13.5" customHeight="1" x14ac:dyDescent="0.25">
      <c r="A84" s="136"/>
      <c r="B84" s="89" t="s">
        <v>31</v>
      </c>
      <c r="C84" s="90">
        <v>2994</v>
      </c>
      <c r="D84" s="90">
        <v>2940</v>
      </c>
      <c r="E84" s="91">
        <v>-1.8</v>
      </c>
    </row>
    <row r="85" spans="1:8" ht="13.5" customHeight="1" x14ac:dyDescent="0.25">
      <c r="A85" s="136"/>
      <c r="B85" s="92" t="s">
        <v>115</v>
      </c>
      <c r="C85" s="90">
        <v>16650</v>
      </c>
      <c r="D85" s="90">
        <v>2595</v>
      </c>
      <c r="E85" s="91">
        <v>-84.4</v>
      </c>
    </row>
    <row r="86" spans="1:8" ht="13.5" customHeight="1" x14ac:dyDescent="0.25">
      <c r="A86" s="136"/>
      <c r="B86" s="92" t="s">
        <v>37</v>
      </c>
      <c r="C86" s="90">
        <v>3135</v>
      </c>
      <c r="D86" s="90">
        <v>2594</v>
      </c>
      <c r="E86" s="91">
        <v>-17.3</v>
      </c>
    </row>
    <row r="87" spans="1:8" ht="13.5" customHeight="1" x14ac:dyDescent="0.25">
      <c r="A87" s="137"/>
      <c r="B87" s="100" t="s">
        <v>126</v>
      </c>
      <c r="C87" s="94">
        <v>1231097</v>
      </c>
      <c r="D87" s="94">
        <v>1310172</v>
      </c>
      <c r="E87" s="95">
        <v>6.4231331893425132</v>
      </c>
      <c r="H87" s="49"/>
    </row>
    <row r="88" spans="1:8" ht="13.5" customHeight="1" x14ac:dyDescent="0.25">
      <c r="A88" s="139" t="s">
        <v>118</v>
      </c>
      <c r="B88" s="92" t="s">
        <v>10</v>
      </c>
      <c r="C88" s="90">
        <v>331455</v>
      </c>
      <c r="D88" s="90">
        <v>376594</v>
      </c>
      <c r="E88" s="103">
        <v>2.6</v>
      </c>
    </row>
    <row r="89" spans="1:8" ht="13.5" customHeight="1" x14ac:dyDescent="0.25">
      <c r="A89" s="140"/>
      <c r="B89" s="89" t="s">
        <v>9</v>
      </c>
      <c r="C89" s="90">
        <v>128619</v>
      </c>
      <c r="D89" s="90">
        <v>142529</v>
      </c>
      <c r="E89" s="104">
        <v>3.2</v>
      </c>
    </row>
    <row r="90" spans="1:8" ht="13.5" customHeight="1" x14ac:dyDescent="0.25">
      <c r="A90" s="140"/>
      <c r="B90" s="89" t="s">
        <v>28</v>
      </c>
      <c r="C90" s="90">
        <v>119353</v>
      </c>
      <c r="D90" s="90">
        <v>133773</v>
      </c>
      <c r="E90" s="104">
        <v>65.400000000000006</v>
      </c>
    </row>
    <row r="91" spans="1:8" ht="13.5" customHeight="1" x14ac:dyDescent="0.25">
      <c r="A91" s="140"/>
      <c r="B91" s="89" t="s">
        <v>8</v>
      </c>
      <c r="C91" s="90">
        <v>132465</v>
      </c>
      <c r="D91" s="90">
        <v>75740</v>
      </c>
      <c r="E91" s="104">
        <v>17.3</v>
      </c>
    </row>
    <row r="92" spans="1:8" ht="13.5" customHeight="1" x14ac:dyDescent="0.25">
      <c r="A92" s="140"/>
      <c r="B92" s="89" t="s">
        <v>22</v>
      </c>
      <c r="C92" s="90">
        <v>50271</v>
      </c>
      <c r="D92" s="90">
        <v>41465</v>
      </c>
      <c r="E92" s="104">
        <v>101.3</v>
      </c>
    </row>
    <row r="93" spans="1:8" ht="13.5" customHeight="1" x14ac:dyDescent="0.25">
      <c r="A93" s="140"/>
      <c r="B93" s="89" t="s">
        <v>29</v>
      </c>
      <c r="C93" s="90">
        <v>23096</v>
      </c>
      <c r="D93" s="90">
        <v>25748</v>
      </c>
      <c r="E93" s="104">
        <v>-9.1</v>
      </c>
    </row>
    <row r="94" spans="1:8" ht="13.5" customHeight="1" x14ac:dyDescent="0.25">
      <c r="A94" s="140"/>
      <c r="B94" s="89" t="s">
        <v>14</v>
      </c>
      <c r="C94" s="90">
        <v>18182</v>
      </c>
      <c r="D94" s="90">
        <v>19737</v>
      </c>
      <c r="E94" s="104">
        <v>13.3</v>
      </c>
    </row>
    <row r="95" spans="1:8" ht="13.5" customHeight="1" x14ac:dyDescent="0.25">
      <c r="A95" s="140"/>
      <c r="B95" s="89" t="s">
        <v>31</v>
      </c>
      <c r="C95" s="90">
        <v>16643</v>
      </c>
      <c r="D95" s="90">
        <v>16292</v>
      </c>
      <c r="E95" s="104">
        <v>28.6</v>
      </c>
    </row>
    <row r="96" spans="1:8" ht="13.5" customHeight="1" x14ac:dyDescent="0.25">
      <c r="A96" s="140"/>
      <c r="B96" s="89" t="s">
        <v>24</v>
      </c>
      <c r="C96" s="90">
        <v>23164</v>
      </c>
      <c r="D96" s="90">
        <v>16253</v>
      </c>
      <c r="E96" s="105">
        <v>1249.7972424979725</v>
      </c>
    </row>
    <row r="97" spans="1:5" ht="13.5" customHeight="1" x14ac:dyDescent="0.25">
      <c r="A97" s="140"/>
      <c r="B97" s="89" t="s">
        <v>17</v>
      </c>
      <c r="C97" s="90">
        <v>11450</v>
      </c>
      <c r="D97" s="90">
        <v>14373</v>
      </c>
      <c r="E97" s="104">
        <v>4.7</v>
      </c>
    </row>
    <row r="98" spans="1:5" ht="13.5" customHeight="1" x14ac:dyDescent="0.25">
      <c r="A98" s="140"/>
      <c r="B98" s="89" t="s">
        <v>18</v>
      </c>
      <c r="C98" s="90">
        <v>13912</v>
      </c>
      <c r="D98" s="90">
        <v>13868</v>
      </c>
      <c r="E98" s="104">
        <v>234.3</v>
      </c>
    </row>
    <row r="99" spans="1:5" ht="13.5" customHeight="1" x14ac:dyDescent="0.25">
      <c r="A99" s="140"/>
      <c r="B99" s="89" t="s">
        <v>32</v>
      </c>
      <c r="C99" s="90">
        <v>10647</v>
      </c>
      <c r="D99" s="90">
        <v>11174</v>
      </c>
      <c r="E99" s="104">
        <v>10.3</v>
      </c>
    </row>
    <row r="100" spans="1:5" ht="13.5" customHeight="1" x14ac:dyDescent="0.25">
      <c r="A100" s="140"/>
      <c r="B100" s="89" t="s">
        <v>41</v>
      </c>
      <c r="C100" s="90">
        <v>6525</v>
      </c>
      <c r="D100" s="90">
        <v>8887</v>
      </c>
      <c r="E100" s="104">
        <v>618.79999999999995</v>
      </c>
    </row>
    <row r="101" spans="1:5" ht="13.5" customHeight="1" x14ac:dyDescent="0.25">
      <c r="A101" s="140"/>
      <c r="B101" s="89" t="s">
        <v>38</v>
      </c>
      <c r="C101" s="90">
        <v>5884</v>
      </c>
      <c r="D101" s="90">
        <v>8391</v>
      </c>
      <c r="E101" s="104">
        <v>63.5</v>
      </c>
    </row>
    <row r="102" spans="1:5" ht="13.5" customHeight="1" x14ac:dyDescent="0.25">
      <c r="A102" s="140"/>
      <c r="B102" s="89" t="s">
        <v>11</v>
      </c>
      <c r="C102" s="90">
        <v>6721</v>
      </c>
      <c r="D102" s="90">
        <v>5230</v>
      </c>
      <c r="E102" s="104">
        <v>27.5</v>
      </c>
    </row>
    <row r="103" spans="1:5" ht="13.5" customHeight="1" x14ac:dyDescent="0.25">
      <c r="A103" s="140"/>
      <c r="B103" s="89" t="s">
        <v>12</v>
      </c>
      <c r="C103" s="90">
        <v>4287</v>
      </c>
      <c r="D103" s="90">
        <v>5121</v>
      </c>
      <c r="E103" s="104">
        <v>36.5</v>
      </c>
    </row>
    <row r="104" spans="1:5" ht="13.5" customHeight="1" x14ac:dyDescent="0.25">
      <c r="A104" s="140"/>
      <c r="B104" s="92" t="s">
        <v>48</v>
      </c>
      <c r="C104" s="90">
        <v>4621</v>
      </c>
      <c r="D104" s="90">
        <v>5023</v>
      </c>
      <c r="E104" s="104">
        <v>98.1</v>
      </c>
    </row>
    <row r="105" spans="1:5" ht="13.5" customHeight="1" x14ac:dyDescent="0.25">
      <c r="A105" s="140"/>
      <c r="B105" s="89" t="s">
        <v>130</v>
      </c>
      <c r="C105" s="91">
        <v>371</v>
      </c>
      <c r="D105" s="90">
        <v>4622</v>
      </c>
      <c r="E105" s="104">
        <v>-51.4</v>
      </c>
    </row>
    <row r="106" spans="1:5" ht="13.5" customHeight="1" x14ac:dyDescent="0.25">
      <c r="A106" s="140"/>
      <c r="B106" s="89" t="s">
        <v>131</v>
      </c>
      <c r="C106" s="90">
        <v>2336</v>
      </c>
      <c r="D106" s="90">
        <v>4500</v>
      </c>
      <c r="E106" s="104">
        <v>-9.5</v>
      </c>
    </row>
    <row r="107" spans="1:5" ht="13.5" customHeight="1" x14ac:dyDescent="0.25">
      <c r="A107" s="140"/>
      <c r="B107" s="89" t="s">
        <v>46</v>
      </c>
      <c r="C107" s="90">
        <v>4936</v>
      </c>
      <c r="D107" s="90">
        <v>4421</v>
      </c>
      <c r="E107" s="106">
        <v>8.1999999999999993</v>
      </c>
    </row>
    <row r="108" spans="1:5" ht="13.5" customHeight="1" x14ac:dyDescent="0.25">
      <c r="A108" s="141"/>
      <c r="B108" s="100" t="s">
        <v>126</v>
      </c>
      <c r="C108" s="94">
        <v>914938</v>
      </c>
      <c r="D108" s="94">
        <v>933741</v>
      </c>
      <c r="E108" s="95">
        <v>2.0551119310816688</v>
      </c>
    </row>
    <row r="109" spans="1:5" ht="13.5" customHeight="1" x14ac:dyDescent="0.25">
      <c r="A109" s="139" t="s">
        <v>119</v>
      </c>
      <c r="B109" s="96" t="s">
        <v>17</v>
      </c>
      <c r="C109" s="97">
        <v>162393</v>
      </c>
      <c r="D109" s="97">
        <v>142356</v>
      </c>
      <c r="E109" s="98">
        <v>-12.3</v>
      </c>
    </row>
    <row r="110" spans="1:5" ht="13.5" customHeight="1" x14ac:dyDescent="0.25">
      <c r="A110" s="140"/>
      <c r="B110" s="96" t="s">
        <v>16</v>
      </c>
      <c r="C110" s="97">
        <v>40383</v>
      </c>
      <c r="D110" s="97">
        <v>50494</v>
      </c>
      <c r="E110" s="98">
        <v>25</v>
      </c>
    </row>
    <row r="111" spans="1:5" ht="13.5" customHeight="1" x14ac:dyDescent="0.25">
      <c r="A111" s="140"/>
      <c r="B111" s="96" t="s">
        <v>43</v>
      </c>
      <c r="C111" s="97">
        <v>49778</v>
      </c>
      <c r="D111" s="97">
        <v>50332</v>
      </c>
      <c r="E111" s="98">
        <v>1.1000000000000001</v>
      </c>
    </row>
    <row r="112" spans="1:5" ht="13.5" customHeight="1" x14ac:dyDescent="0.25">
      <c r="A112" s="140"/>
      <c r="B112" s="96" t="s">
        <v>14</v>
      </c>
      <c r="C112" s="97">
        <v>49292</v>
      </c>
      <c r="D112" s="97">
        <v>46744</v>
      </c>
      <c r="E112" s="98">
        <v>-5.2</v>
      </c>
    </row>
    <row r="113" spans="1:5" ht="13.5" customHeight="1" x14ac:dyDescent="0.25">
      <c r="A113" s="140"/>
      <c r="B113" s="96" t="s">
        <v>29</v>
      </c>
      <c r="C113" s="97">
        <v>31543</v>
      </c>
      <c r="D113" s="97">
        <v>29885</v>
      </c>
      <c r="E113" s="98">
        <v>-5.3</v>
      </c>
    </row>
    <row r="114" spans="1:5" ht="13.5" customHeight="1" x14ac:dyDescent="0.25">
      <c r="A114" s="140"/>
      <c r="B114" s="96" t="s">
        <v>33</v>
      </c>
      <c r="C114" s="97">
        <v>22193</v>
      </c>
      <c r="D114" s="97">
        <v>23075</v>
      </c>
      <c r="E114" s="98">
        <v>4</v>
      </c>
    </row>
    <row r="115" spans="1:5" ht="13.5" customHeight="1" x14ac:dyDescent="0.25">
      <c r="A115" s="140"/>
      <c r="B115" s="96" t="s">
        <v>40</v>
      </c>
      <c r="C115" s="97">
        <v>12021</v>
      </c>
      <c r="D115" s="97">
        <v>17519</v>
      </c>
      <c r="E115" s="98">
        <v>45.7</v>
      </c>
    </row>
    <row r="116" spans="1:5" ht="13.5" customHeight="1" x14ac:dyDescent="0.25">
      <c r="A116" s="140"/>
      <c r="B116" s="96" t="s">
        <v>7</v>
      </c>
      <c r="C116" s="97">
        <v>10083</v>
      </c>
      <c r="D116" s="97">
        <v>10284</v>
      </c>
      <c r="E116" s="98">
        <v>2</v>
      </c>
    </row>
    <row r="117" spans="1:5" ht="13.5" customHeight="1" x14ac:dyDescent="0.25">
      <c r="A117" s="140"/>
      <c r="B117" s="99" t="s">
        <v>37</v>
      </c>
      <c r="C117" s="97">
        <v>7219</v>
      </c>
      <c r="D117" s="97">
        <v>10185</v>
      </c>
      <c r="E117" s="98">
        <v>41.1</v>
      </c>
    </row>
    <row r="118" spans="1:5" ht="13.5" customHeight="1" x14ac:dyDescent="0.25">
      <c r="A118" s="140"/>
      <c r="B118" s="96" t="s">
        <v>28</v>
      </c>
      <c r="C118" s="97">
        <v>9401</v>
      </c>
      <c r="D118" s="97">
        <v>8444</v>
      </c>
      <c r="E118" s="98">
        <v>-10.199999999999999</v>
      </c>
    </row>
    <row r="119" spans="1:5" ht="13.5" customHeight="1" x14ac:dyDescent="0.25">
      <c r="A119" s="140"/>
      <c r="B119" s="96" t="s">
        <v>15</v>
      </c>
      <c r="C119" s="97">
        <v>9632</v>
      </c>
      <c r="D119" s="97">
        <v>8183</v>
      </c>
      <c r="E119" s="98">
        <v>-15</v>
      </c>
    </row>
    <row r="120" spans="1:5" ht="13.5" customHeight="1" x14ac:dyDescent="0.25">
      <c r="A120" s="140"/>
      <c r="B120" s="96" t="s">
        <v>26</v>
      </c>
      <c r="C120" s="97">
        <v>5259</v>
      </c>
      <c r="D120" s="97">
        <v>7615</v>
      </c>
      <c r="E120" s="98">
        <v>44.8</v>
      </c>
    </row>
    <row r="121" spans="1:5" ht="13.5" customHeight="1" x14ac:dyDescent="0.25">
      <c r="A121" s="140"/>
      <c r="B121" s="96" t="s">
        <v>31</v>
      </c>
      <c r="C121" s="97">
        <v>5949</v>
      </c>
      <c r="D121" s="97">
        <v>6839</v>
      </c>
      <c r="E121" s="98">
        <v>15</v>
      </c>
    </row>
    <row r="122" spans="1:5" ht="13.5" customHeight="1" x14ac:dyDescent="0.25">
      <c r="A122" s="140"/>
      <c r="B122" s="96" t="s">
        <v>120</v>
      </c>
      <c r="C122" s="97">
        <v>5434</v>
      </c>
      <c r="D122" s="97">
        <v>6707</v>
      </c>
      <c r="E122" s="98">
        <v>23.4</v>
      </c>
    </row>
    <row r="123" spans="1:5" ht="13.5" customHeight="1" x14ac:dyDescent="0.25">
      <c r="A123" s="140"/>
      <c r="B123" s="96" t="s">
        <v>38</v>
      </c>
      <c r="C123" s="97">
        <v>5544</v>
      </c>
      <c r="D123" s="97">
        <v>6425</v>
      </c>
      <c r="E123" s="98">
        <v>15.9</v>
      </c>
    </row>
    <row r="124" spans="1:5" ht="13.5" customHeight="1" x14ac:dyDescent="0.25">
      <c r="A124" s="140"/>
      <c r="B124" s="99" t="s">
        <v>47</v>
      </c>
      <c r="C124" s="97">
        <v>3421</v>
      </c>
      <c r="D124" s="97">
        <v>4298</v>
      </c>
      <c r="E124" s="98">
        <v>25.6</v>
      </c>
    </row>
    <row r="125" spans="1:5" ht="13.5" customHeight="1" x14ac:dyDescent="0.25">
      <c r="A125" s="140"/>
      <c r="B125" s="99" t="s">
        <v>121</v>
      </c>
      <c r="C125" s="97">
        <v>3691</v>
      </c>
      <c r="D125" s="97">
        <v>4290</v>
      </c>
      <c r="E125" s="98">
        <v>16.2</v>
      </c>
    </row>
    <row r="126" spans="1:5" ht="13.5" customHeight="1" x14ac:dyDescent="0.25">
      <c r="A126" s="140"/>
      <c r="B126" s="96" t="s">
        <v>5</v>
      </c>
      <c r="C126" s="97">
        <v>5137</v>
      </c>
      <c r="D126" s="97">
        <v>4272</v>
      </c>
      <c r="E126" s="98">
        <v>-16.8</v>
      </c>
    </row>
    <row r="127" spans="1:5" ht="13.5" customHeight="1" x14ac:dyDescent="0.25">
      <c r="A127" s="140"/>
      <c r="B127" s="96" t="s">
        <v>8</v>
      </c>
      <c r="C127" s="97">
        <v>3435</v>
      </c>
      <c r="D127" s="97">
        <v>4183</v>
      </c>
      <c r="E127" s="98">
        <v>21.8</v>
      </c>
    </row>
    <row r="128" spans="1:5" ht="13.5" customHeight="1" x14ac:dyDescent="0.25">
      <c r="A128" s="140"/>
      <c r="B128" s="96" t="s">
        <v>52</v>
      </c>
      <c r="C128" s="98">
        <v>579</v>
      </c>
      <c r="D128" s="97">
        <v>3821</v>
      </c>
      <c r="E128" s="98">
        <v>559.70000000000005</v>
      </c>
    </row>
    <row r="129" spans="1:6" ht="13.5" customHeight="1" x14ac:dyDescent="0.25">
      <c r="A129" s="141"/>
      <c r="B129" s="100" t="s">
        <v>126</v>
      </c>
      <c r="C129" s="94">
        <v>442387</v>
      </c>
      <c r="D129" s="94">
        <v>445951</v>
      </c>
      <c r="E129" s="95">
        <v>0.80562946017853143</v>
      </c>
    </row>
    <row r="131" spans="1:6" ht="13.5" customHeight="1" x14ac:dyDescent="0.25">
      <c r="A131" s="8" t="s">
        <v>128</v>
      </c>
    </row>
    <row r="133" spans="1:6" ht="13.5" customHeight="1" x14ac:dyDescent="0.25">
      <c r="C133" s="89"/>
    </row>
    <row r="134" spans="1:6" ht="13.5" customHeight="1" x14ac:dyDescent="0.25">
      <c r="C134" s="89"/>
    </row>
    <row r="135" spans="1:6" ht="13.5" customHeight="1" x14ac:dyDescent="0.25">
      <c r="B135" s="89"/>
      <c r="C135" s="89"/>
      <c r="D135" s="90"/>
      <c r="E135" s="90"/>
      <c r="F135" s="91"/>
    </row>
    <row r="136" spans="1:6" ht="13.5" customHeight="1" x14ac:dyDescent="0.25">
      <c r="B136" s="96"/>
      <c r="C136" s="96"/>
      <c r="D136" s="97"/>
      <c r="E136" s="97"/>
      <c r="F136" s="98"/>
    </row>
    <row r="137" spans="1:6" ht="13.5" customHeight="1" x14ac:dyDescent="0.25">
      <c r="B137" s="96"/>
      <c r="C137" s="96"/>
      <c r="D137" s="97"/>
      <c r="E137" s="97"/>
      <c r="F137" s="98"/>
    </row>
    <row r="138" spans="1:6" ht="13.5" customHeight="1" x14ac:dyDescent="0.25">
      <c r="B138" s="96"/>
      <c r="C138" s="96"/>
      <c r="D138" s="97"/>
      <c r="E138" s="97"/>
      <c r="F138" s="98"/>
    </row>
    <row r="139" spans="1:6" ht="13.5" customHeight="1" x14ac:dyDescent="0.25">
      <c r="B139" s="96"/>
      <c r="C139" s="96"/>
      <c r="D139" s="97"/>
      <c r="E139" s="97"/>
      <c r="F139" s="98"/>
    </row>
    <row r="140" spans="1:6" ht="13.5" customHeight="1" x14ac:dyDescent="0.25">
      <c r="B140" s="96"/>
      <c r="C140" s="96"/>
      <c r="D140" s="97"/>
      <c r="E140" s="97"/>
      <c r="F140" s="98"/>
    </row>
    <row r="141" spans="1:6" ht="13.5" customHeight="1" x14ac:dyDescent="0.25">
      <c r="B141" s="96"/>
      <c r="C141" s="96"/>
      <c r="D141" s="97"/>
      <c r="E141" s="97"/>
      <c r="F141" s="98"/>
    </row>
    <row r="142" spans="1:6" ht="13.5" customHeight="1" x14ac:dyDescent="0.25">
      <c r="B142" s="96"/>
      <c r="C142" s="96"/>
      <c r="D142" s="97"/>
      <c r="E142" s="97"/>
      <c r="F142" s="98"/>
    </row>
    <row r="143" spans="1:6" ht="13.5" customHeight="1" x14ac:dyDescent="0.25">
      <c r="B143" s="96"/>
      <c r="C143" s="96"/>
      <c r="D143" s="97"/>
      <c r="E143" s="97"/>
      <c r="F143" s="98"/>
    </row>
    <row r="144" spans="1:6" ht="13.5" customHeight="1" x14ac:dyDescent="0.25">
      <c r="B144" s="99"/>
      <c r="C144" s="99"/>
      <c r="D144" s="97"/>
      <c r="E144" s="97"/>
      <c r="F144" s="98"/>
    </row>
    <row r="145" spans="2:6" ht="13.5" customHeight="1" x14ac:dyDescent="0.25">
      <c r="B145" s="96"/>
      <c r="C145" s="96"/>
      <c r="D145" s="97"/>
      <c r="E145" s="97"/>
      <c r="F145" s="98"/>
    </row>
    <row r="146" spans="2:6" ht="13.5" customHeight="1" x14ac:dyDescent="0.25">
      <c r="B146" s="96"/>
      <c r="C146" s="96"/>
      <c r="D146" s="97"/>
      <c r="E146" s="97"/>
      <c r="F146" s="98"/>
    </row>
    <row r="147" spans="2:6" ht="13.5" customHeight="1" x14ac:dyDescent="0.25">
      <c r="B147" s="96"/>
      <c r="C147" s="96"/>
      <c r="D147" s="97"/>
      <c r="E147" s="97"/>
      <c r="F147" s="98"/>
    </row>
    <row r="148" spans="2:6" ht="13.5" customHeight="1" x14ac:dyDescent="0.25">
      <c r="B148" s="96"/>
      <c r="C148" s="96"/>
      <c r="D148" s="97"/>
      <c r="E148" s="97"/>
      <c r="F148" s="98"/>
    </row>
    <row r="149" spans="2:6" ht="13.5" customHeight="1" x14ac:dyDescent="0.25">
      <c r="B149" s="96"/>
      <c r="C149" s="96"/>
      <c r="D149" s="97"/>
      <c r="E149" s="97"/>
      <c r="F149" s="98"/>
    </row>
    <row r="150" spans="2:6" ht="13.5" customHeight="1" x14ac:dyDescent="0.25">
      <c r="B150" s="96"/>
      <c r="C150" s="96"/>
      <c r="D150" s="97"/>
      <c r="E150" s="97"/>
      <c r="F150" s="98"/>
    </row>
    <row r="151" spans="2:6" ht="13.5" customHeight="1" x14ac:dyDescent="0.25">
      <c r="B151" s="99"/>
      <c r="C151" s="99"/>
      <c r="D151" s="97"/>
      <c r="E151" s="97"/>
      <c r="F151" s="98"/>
    </row>
    <row r="152" spans="2:6" ht="13.5" customHeight="1" x14ac:dyDescent="0.25">
      <c r="B152" s="99"/>
      <c r="C152" s="99"/>
      <c r="D152" s="97"/>
      <c r="E152" s="97"/>
      <c r="F152" s="98"/>
    </row>
    <row r="153" spans="2:6" ht="13.5" customHeight="1" x14ac:dyDescent="0.25">
      <c r="B153" s="96"/>
      <c r="C153" s="96"/>
      <c r="D153" s="97"/>
      <c r="E153" s="97"/>
      <c r="F153" s="98"/>
    </row>
    <row r="154" spans="2:6" ht="13.5" customHeight="1" x14ac:dyDescent="0.25">
      <c r="B154" s="96"/>
      <c r="C154" s="96"/>
      <c r="D154" s="97"/>
      <c r="E154" s="97"/>
      <c r="F154" s="98"/>
    </row>
    <row r="155" spans="2:6" ht="13.5" customHeight="1" x14ac:dyDescent="0.25">
      <c r="B155" s="96"/>
      <c r="C155" s="96"/>
      <c r="D155" s="98"/>
      <c r="E155" s="97"/>
      <c r="F155" s="98"/>
    </row>
  </sheetData>
  <mergeCells count="7">
    <mergeCell ref="A1:E1"/>
    <mergeCell ref="A4:A24"/>
    <mergeCell ref="A109:A129"/>
    <mergeCell ref="A25:A45"/>
    <mergeCell ref="A46:A66"/>
    <mergeCell ref="A67:A87"/>
    <mergeCell ref="A88:A108"/>
  </mergeCells>
  <pageMargins left="0.75" right="0.75" top="1" bottom="1" header="0.5" footer="0.5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6"/>
  <sheetViews>
    <sheetView workbookViewId="0">
      <selection activeCell="F102" sqref="F102"/>
    </sheetView>
  </sheetViews>
  <sheetFormatPr defaultColWidth="9.109375" defaultRowHeight="13.5" customHeight="1" x14ac:dyDescent="0.25"/>
  <cols>
    <col min="1" max="1" width="14" style="4" customWidth="1"/>
    <col min="2" max="2" width="79.88671875" style="29" customWidth="1"/>
    <col min="3" max="4" width="22.109375" style="29" customWidth="1"/>
    <col min="5" max="5" width="22.109375" style="30" customWidth="1"/>
    <col min="6" max="16384" width="9.109375" style="29"/>
  </cols>
  <sheetData>
    <row r="1" spans="1:9" ht="48.6" customHeight="1" x14ac:dyDescent="0.25">
      <c r="A1" s="138" t="s">
        <v>141</v>
      </c>
      <c r="B1" s="138"/>
      <c r="C1" s="138"/>
      <c r="D1" s="138"/>
      <c r="E1" s="138"/>
    </row>
    <row r="2" spans="1:9" ht="13.5" customHeight="1" x14ac:dyDescent="0.25">
      <c r="A2" s="9"/>
    </row>
    <row r="3" spans="1:9" ht="32.25" customHeight="1" x14ac:dyDescent="0.25">
      <c r="A3" s="33" t="s">
        <v>0</v>
      </c>
      <c r="B3" s="33" t="s">
        <v>1</v>
      </c>
      <c r="C3" s="33" t="s">
        <v>108</v>
      </c>
      <c r="D3" s="33" t="s">
        <v>129</v>
      </c>
      <c r="E3" s="34" t="s">
        <v>122</v>
      </c>
    </row>
    <row r="4" spans="1:9" ht="13.5" customHeight="1" x14ac:dyDescent="0.25">
      <c r="A4" s="140" t="s">
        <v>109</v>
      </c>
      <c r="B4" s="109" t="s">
        <v>8</v>
      </c>
      <c r="C4" s="110">
        <v>180613</v>
      </c>
      <c r="D4" s="110">
        <v>175747</v>
      </c>
      <c r="E4" s="104">
        <v>-2.7</v>
      </c>
      <c r="G4" s="31"/>
      <c r="H4" s="7"/>
    </row>
    <row r="5" spans="1:9" ht="13.5" customHeight="1" x14ac:dyDescent="0.25">
      <c r="A5" s="140"/>
      <c r="B5" s="109" t="s">
        <v>15</v>
      </c>
      <c r="C5" s="110">
        <v>59148</v>
      </c>
      <c r="D5" s="110">
        <v>61148</v>
      </c>
      <c r="E5" s="104">
        <v>3.4</v>
      </c>
      <c r="G5" s="31"/>
      <c r="H5" s="7"/>
    </row>
    <row r="6" spans="1:9" ht="13.5" customHeight="1" x14ac:dyDescent="0.25">
      <c r="A6" s="140"/>
      <c r="B6" s="109" t="s">
        <v>18</v>
      </c>
      <c r="C6" s="110">
        <v>31737</v>
      </c>
      <c r="D6" s="110">
        <v>33349</v>
      </c>
      <c r="E6" s="104">
        <v>5.0999999999999996</v>
      </c>
      <c r="G6" s="31"/>
      <c r="H6" s="7"/>
    </row>
    <row r="7" spans="1:9" ht="13.5" customHeight="1" x14ac:dyDescent="0.25">
      <c r="A7" s="140"/>
      <c r="B7" s="109" t="s">
        <v>34</v>
      </c>
      <c r="C7" s="110">
        <v>28589</v>
      </c>
      <c r="D7" s="110">
        <v>29630</v>
      </c>
      <c r="E7" s="104">
        <v>3.6</v>
      </c>
      <c r="G7" s="31"/>
      <c r="H7" s="7"/>
    </row>
    <row r="8" spans="1:9" ht="13.5" customHeight="1" x14ac:dyDescent="0.25">
      <c r="A8" s="140"/>
      <c r="B8" s="109" t="s">
        <v>43</v>
      </c>
      <c r="C8" s="110">
        <v>23700</v>
      </c>
      <c r="D8" s="110">
        <v>22819</v>
      </c>
      <c r="E8" s="104">
        <v>-3.7</v>
      </c>
      <c r="G8" s="31"/>
      <c r="H8" s="7"/>
    </row>
    <row r="9" spans="1:9" ht="13.5" customHeight="1" x14ac:dyDescent="0.25">
      <c r="A9" s="140"/>
      <c r="B9" s="111" t="s">
        <v>10</v>
      </c>
      <c r="C9" s="110">
        <v>31220</v>
      </c>
      <c r="D9" s="110">
        <v>21087</v>
      </c>
      <c r="E9" s="104">
        <v>-32.5</v>
      </c>
      <c r="G9" s="31"/>
      <c r="H9" s="7"/>
    </row>
    <row r="10" spans="1:9" ht="13.5" customHeight="1" x14ac:dyDescent="0.25">
      <c r="A10" s="140"/>
      <c r="B10" s="109" t="s">
        <v>7</v>
      </c>
      <c r="C10" s="110">
        <v>18013</v>
      </c>
      <c r="D10" s="110">
        <v>16326</v>
      </c>
      <c r="E10" s="104">
        <v>-9.4</v>
      </c>
      <c r="G10" s="31"/>
      <c r="H10" s="7"/>
    </row>
    <row r="11" spans="1:9" ht="13.5" customHeight="1" x14ac:dyDescent="0.25">
      <c r="A11" s="140"/>
      <c r="B11" s="109" t="s">
        <v>35</v>
      </c>
      <c r="C11" s="110">
        <v>15639</v>
      </c>
      <c r="D11" s="110">
        <v>14477</v>
      </c>
      <c r="E11" s="104">
        <v>-7.4</v>
      </c>
      <c r="G11" s="31"/>
      <c r="H11" s="7"/>
    </row>
    <row r="12" spans="1:9" ht="13.5" customHeight="1" x14ac:dyDescent="0.25">
      <c r="A12" s="140"/>
      <c r="B12" s="109" t="s">
        <v>9</v>
      </c>
      <c r="C12" s="110">
        <v>15845</v>
      </c>
      <c r="D12" s="110">
        <v>13878</v>
      </c>
      <c r="E12" s="104">
        <v>-12.4</v>
      </c>
      <c r="G12" s="31"/>
      <c r="H12" s="7"/>
    </row>
    <row r="13" spans="1:9" ht="13.5" customHeight="1" x14ac:dyDescent="0.25">
      <c r="A13" s="140"/>
      <c r="B13" s="109" t="s">
        <v>28</v>
      </c>
      <c r="C13" s="110">
        <v>9513</v>
      </c>
      <c r="D13" s="110">
        <v>13843</v>
      </c>
      <c r="E13" s="104">
        <v>45.5</v>
      </c>
      <c r="G13" s="31"/>
      <c r="H13" s="7"/>
    </row>
    <row r="14" spans="1:9" ht="13.5" customHeight="1" x14ac:dyDescent="0.25">
      <c r="A14" s="140"/>
      <c r="B14" s="111" t="s">
        <v>115</v>
      </c>
      <c r="C14" s="110">
        <v>3152</v>
      </c>
      <c r="D14" s="110">
        <v>10849</v>
      </c>
      <c r="E14" s="104">
        <v>244.1</v>
      </c>
      <c r="G14" s="31"/>
      <c r="H14" s="7"/>
    </row>
    <row r="15" spans="1:9" ht="13.5" customHeight="1" x14ac:dyDescent="0.25">
      <c r="A15" s="140"/>
      <c r="B15" s="109" t="s">
        <v>16</v>
      </c>
      <c r="C15" s="110">
        <v>8294</v>
      </c>
      <c r="D15" s="110">
        <v>9822</v>
      </c>
      <c r="E15" s="104">
        <v>18.399999999999999</v>
      </c>
      <c r="G15" s="31"/>
      <c r="H15" s="7"/>
    </row>
    <row r="16" spans="1:9" ht="13.5" customHeight="1" x14ac:dyDescent="0.25">
      <c r="A16" s="140"/>
      <c r="B16" s="109" t="s">
        <v>5</v>
      </c>
      <c r="C16" s="110">
        <v>9298</v>
      </c>
      <c r="D16" s="110">
        <v>8843</v>
      </c>
      <c r="E16" s="104">
        <v>-4.9000000000000004</v>
      </c>
      <c r="G16" s="31"/>
      <c r="H16" s="31"/>
      <c r="I16" s="7"/>
    </row>
    <row r="17" spans="1:9" ht="13.5" customHeight="1" x14ac:dyDescent="0.25">
      <c r="A17" s="140"/>
      <c r="B17" s="109" t="s">
        <v>17</v>
      </c>
      <c r="C17" s="110">
        <v>5938</v>
      </c>
      <c r="D17" s="110">
        <v>6962</v>
      </c>
      <c r="E17" s="104">
        <v>17.2</v>
      </c>
      <c r="G17" s="31"/>
      <c r="H17" s="31"/>
      <c r="I17" s="7"/>
    </row>
    <row r="18" spans="1:9" ht="13.5" customHeight="1" x14ac:dyDescent="0.25">
      <c r="A18" s="140"/>
      <c r="B18" s="109" t="s">
        <v>11</v>
      </c>
      <c r="C18" s="110">
        <v>5020</v>
      </c>
      <c r="D18" s="110">
        <v>6958</v>
      </c>
      <c r="E18" s="104">
        <v>38.6</v>
      </c>
      <c r="G18" s="31"/>
      <c r="H18" s="31"/>
      <c r="I18" s="7"/>
    </row>
    <row r="19" spans="1:9" ht="13.5" customHeight="1" x14ac:dyDescent="0.25">
      <c r="A19" s="140"/>
      <c r="B19" s="109" t="s">
        <v>42</v>
      </c>
      <c r="C19" s="110">
        <v>4410</v>
      </c>
      <c r="D19" s="110">
        <v>6113</v>
      </c>
      <c r="E19" s="104">
        <v>38.6</v>
      </c>
      <c r="G19" s="31"/>
      <c r="H19" s="31"/>
      <c r="I19" s="7"/>
    </row>
    <row r="20" spans="1:9" ht="13.5" customHeight="1" x14ac:dyDescent="0.25">
      <c r="A20" s="140"/>
      <c r="B20" s="109" t="s">
        <v>132</v>
      </c>
      <c r="C20" s="110">
        <v>1997</v>
      </c>
      <c r="D20" s="110">
        <v>6106</v>
      </c>
      <c r="E20" s="104">
        <v>205.7</v>
      </c>
      <c r="G20" s="31"/>
      <c r="H20" s="31"/>
      <c r="I20" s="7"/>
    </row>
    <row r="21" spans="1:9" ht="13.5" customHeight="1" x14ac:dyDescent="0.25">
      <c r="A21" s="140"/>
      <c r="B21" s="109" t="s">
        <v>32</v>
      </c>
      <c r="C21" s="110">
        <v>5959</v>
      </c>
      <c r="D21" s="110">
        <v>5839</v>
      </c>
      <c r="E21" s="104">
        <v>-2</v>
      </c>
      <c r="G21" s="31"/>
      <c r="H21" s="31"/>
      <c r="I21" s="7"/>
    </row>
    <row r="22" spans="1:9" ht="13.5" customHeight="1" x14ac:dyDescent="0.25">
      <c r="A22" s="140"/>
      <c r="B22" s="109" t="s">
        <v>49</v>
      </c>
      <c r="C22" s="110">
        <v>6014</v>
      </c>
      <c r="D22" s="110">
        <v>5083</v>
      </c>
      <c r="E22" s="104">
        <v>-15.5</v>
      </c>
      <c r="G22" s="31"/>
      <c r="H22" s="31"/>
      <c r="I22" s="7"/>
    </row>
    <row r="23" spans="1:9" ht="13.5" customHeight="1" x14ac:dyDescent="0.25">
      <c r="A23" s="140"/>
      <c r="B23" s="127" t="s">
        <v>36</v>
      </c>
      <c r="C23" s="128">
        <v>6528</v>
      </c>
      <c r="D23" s="128">
        <v>4365</v>
      </c>
      <c r="E23" s="106">
        <v>-33.1</v>
      </c>
      <c r="G23" s="31"/>
      <c r="H23" s="31"/>
      <c r="I23" s="7"/>
    </row>
    <row r="24" spans="1:9" ht="13.5" customHeight="1" x14ac:dyDescent="0.25">
      <c r="A24" s="141"/>
      <c r="B24" s="112" t="s">
        <v>126</v>
      </c>
      <c r="C24" s="113">
        <v>470627</v>
      </c>
      <c r="D24" s="113">
        <v>473244</v>
      </c>
      <c r="E24" s="114">
        <v>0.55606669400608122</v>
      </c>
      <c r="G24" s="31"/>
      <c r="H24" s="31"/>
      <c r="I24" s="7"/>
    </row>
    <row r="25" spans="1:9" ht="13.5" customHeight="1" x14ac:dyDescent="0.25">
      <c r="A25" s="139" t="s">
        <v>111</v>
      </c>
      <c r="B25" s="115" t="s">
        <v>5</v>
      </c>
      <c r="C25" s="116">
        <v>521110</v>
      </c>
      <c r="D25" s="116">
        <v>653761</v>
      </c>
      <c r="E25" s="91">
        <v>25.5</v>
      </c>
      <c r="G25" s="31"/>
      <c r="H25" s="31"/>
      <c r="I25" s="7"/>
    </row>
    <row r="26" spans="1:9" ht="13.5" customHeight="1" x14ac:dyDescent="0.25">
      <c r="A26" s="140"/>
      <c r="B26" s="109" t="s">
        <v>24</v>
      </c>
      <c r="C26" s="110">
        <v>464962</v>
      </c>
      <c r="D26" s="110">
        <v>557871</v>
      </c>
      <c r="E26" s="91">
        <v>20</v>
      </c>
      <c r="G26" s="31"/>
      <c r="H26" s="31"/>
      <c r="I26" s="7"/>
    </row>
    <row r="27" spans="1:9" ht="13.5" customHeight="1" x14ac:dyDescent="0.25">
      <c r="A27" s="140"/>
      <c r="B27" s="109" t="s">
        <v>15</v>
      </c>
      <c r="C27" s="110">
        <v>478338</v>
      </c>
      <c r="D27" s="110">
        <v>418964</v>
      </c>
      <c r="E27" s="91">
        <v>-12.4</v>
      </c>
      <c r="G27" s="7"/>
      <c r="H27" s="31"/>
      <c r="I27" s="7"/>
    </row>
    <row r="28" spans="1:9" ht="13.5" customHeight="1" x14ac:dyDescent="0.25">
      <c r="A28" s="140"/>
      <c r="B28" s="109" t="s">
        <v>22</v>
      </c>
      <c r="C28" s="110">
        <v>359459</v>
      </c>
      <c r="D28" s="110">
        <v>363121</v>
      </c>
      <c r="E28" s="91">
        <v>1</v>
      </c>
    </row>
    <row r="29" spans="1:9" ht="13.5" customHeight="1" x14ac:dyDescent="0.25">
      <c r="A29" s="140"/>
      <c r="B29" s="109" t="s">
        <v>7</v>
      </c>
      <c r="C29" s="110">
        <v>257676</v>
      </c>
      <c r="D29" s="110">
        <v>225459</v>
      </c>
      <c r="E29" s="91">
        <v>-12.5</v>
      </c>
    </row>
    <row r="30" spans="1:9" ht="13.5" customHeight="1" x14ac:dyDescent="0.25">
      <c r="A30" s="140"/>
      <c r="B30" s="109" t="s">
        <v>8</v>
      </c>
      <c r="C30" s="110">
        <v>135313</v>
      </c>
      <c r="D30" s="110">
        <v>150067</v>
      </c>
      <c r="E30" s="91">
        <v>10.9</v>
      </c>
    </row>
    <row r="31" spans="1:9" ht="13.5" customHeight="1" x14ac:dyDescent="0.25">
      <c r="A31" s="140"/>
      <c r="B31" s="109" t="s">
        <v>11</v>
      </c>
      <c r="C31" s="110">
        <v>129528</v>
      </c>
      <c r="D31" s="110">
        <v>121996</v>
      </c>
      <c r="E31" s="91">
        <v>-5.8</v>
      </c>
    </row>
    <row r="32" spans="1:9" ht="13.5" customHeight="1" x14ac:dyDescent="0.25">
      <c r="A32" s="140"/>
      <c r="B32" s="109" t="s">
        <v>16</v>
      </c>
      <c r="C32" s="110">
        <v>110102</v>
      </c>
      <c r="D32" s="110">
        <v>111962</v>
      </c>
      <c r="E32" s="91">
        <v>1.7</v>
      </c>
    </row>
    <row r="33" spans="1:5" ht="13.5" customHeight="1" x14ac:dyDescent="0.25">
      <c r="A33" s="140"/>
      <c r="B33" s="109" t="s">
        <v>35</v>
      </c>
      <c r="C33" s="110">
        <v>78195</v>
      </c>
      <c r="D33" s="110">
        <v>85887</v>
      </c>
      <c r="E33" s="91">
        <v>9.8000000000000007</v>
      </c>
    </row>
    <row r="34" spans="1:5" ht="13.5" customHeight="1" x14ac:dyDescent="0.25">
      <c r="A34" s="140"/>
      <c r="B34" s="111" t="s">
        <v>37</v>
      </c>
      <c r="C34" s="110">
        <v>71720</v>
      </c>
      <c r="D34" s="110">
        <v>80003</v>
      </c>
      <c r="E34" s="91">
        <v>11.5</v>
      </c>
    </row>
    <row r="35" spans="1:5" ht="13.5" customHeight="1" x14ac:dyDescent="0.25">
      <c r="A35" s="140"/>
      <c r="B35" s="109" t="s">
        <v>14</v>
      </c>
      <c r="C35" s="110">
        <v>71703</v>
      </c>
      <c r="D35" s="110">
        <v>73671</v>
      </c>
      <c r="E35" s="91">
        <v>2.7</v>
      </c>
    </row>
    <row r="36" spans="1:5" ht="13.5" customHeight="1" x14ac:dyDescent="0.25">
      <c r="A36" s="140"/>
      <c r="B36" s="111" t="s">
        <v>10</v>
      </c>
      <c r="C36" s="110">
        <v>62580</v>
      </c>
      <c r="D36" s="110">
        <v>67593</v>
      </c>
      <c r="E36" s="91">
        <v>8</v>
      </c>
    </row>
    <row r="37" spans="1:5" ht="13.5" customHeight="1" x14ac:dyDescent="0.25">
      <c r="A37" s="140"/>
      <c r="B37" s="109" t="s">
        <v>49</v>
      </c>
      <c r="C37" s="110">
        <v>26297</v>
      </c>
      <c r="D37" s="110">
        <v>65896</v>
      </c>
      <c r="E37" s="91">
        <v>150.6</v>
      </c>
    </row>
    <row r="38" spans="1:5" ht="13.5" customHeight="1" x14ac:dyDescent="0.25">
      <c r="A38" s="140"/>
      <c r="B38" s="109" t="s">
        <v>28</v>
      </c>
      <c r="C38" s="110">
        <v>43594</v>
      </c>
      <c r="D38" s="110">
        <v>49862</v>
      </c>
      <c r="E38" s="91">
        <v>14.4</v>
      </c>
    </row>
    <row r="39" spans="1:5" ht="13.5" customHeight="1" x14ac:dyDescent="0.25">
      <c r="A39" s="140"/>
      <c r="B39" s="109" t="s">
        <v>32</v>
      </c>
      <c r="C39" s="110">
        <v>38294</v>
      </c>
      <c r="D39" s="110">
        <v>41034</v>
      </c>
      <c r="E39" s="91">
        <v>7.2</v>
      </c>
    </row>
    <row r="40" spans="1:5" ht="13.5" customHeight="1" x14ac:dyDescent="0.25">
      <c r="A40" s="140"/>
      <c r="B40" s="109" t="s">
        <v>12</v>
      </c>
      <c r="C40" s="110">
        <v>71051</v>
      </c>
      <c r="D40" s="110">
        <v>40659</v>
      </c>
      <c r="E40" s="91">
        <v>-42.8</v>
      </c>
    </row>
    <row r="41" spans="1:5" ht="13.5" customHeight="1" x14ac:dyDescent="0.25">
      <c r="A41" s="140"/>
      <c r="B41" s="109" t="s">
        <v>38</v>
      </c>
      <c r="C41" s="110">
        <v>45808</v>
      </c>
      <c r="D41" s="110">
        <v>37017</v>
      </c>
      <c r="E41" s="91">
        <v>-19.2</v>
      </c>
    </row>
    <row r="42" spans="1:5" ht="13.5" customHeight="1" x14ac:dyDescent="0.25">
      <c r="A42" s="140"/>
      <c r="B42" s="109" t="s">
        <v>51</v>
      </c>
      <c r="C42" s="110">
        <v>35194</v>
      </c>
      <c r="D42" s="110">
        <v>34564</v>
      </c>
      <c r="E42" s="91">
        <v>-1.8</v>
      </c>
    </row>
    <row r="43" spans="1:5" ht="13.5" customHeight="1" x14ac:dyDescent="0.25">
      <c r="A43" s="140"/>
      <c r="B43" s="109" t="s">
        <v>44</v>
      </c>
      <c r="C43" s="110">
        <v>38542</v>
      </c>
      <c r="D43" s="110">
        <v>33436</v>
      </c>
      <c r="E43" s="104">
        <v>-13.2</v>
      </c>
    </row>
    <row r="44" spans="1:5" ht="13.5" customHeight="1" x14ac:dyDescent="0.25">
      <c r="A44" s="140"/>
      <c r="B44" s="127" t="s">
        <v>43</v>
      </c>
      <c r="C44" s="128">
        <v>34118</v>
      </c>
      <c r="D44" s="128">
        <v>32641</v>
      </c>
      <c r="E44" s="106">
        <v>-4.3</v>
      </c>
    </row>
    <row r="45" spans="1:5" ht="13.5" customHeight="1" x14ac:dyDescent="0.25">
      <c r="A45" s="141"/>
      <c r="B45" s="112" t="s">
        <v>126</v>
      </c>
      <c r="C45" s="113">
        <v>3073584</v>
      </c>
      <c r="D45" s="113">
        <v>3245464</v>
      </c>
      <c r="E45" s="114">
        <v>5.5921686213879305</v>
      </c>
    </row>
    <row r="46" spans="1:5" ht="13.5" customHeight="1" x14ac:dyDescent="0.25">
      <c r="A46" s="140" t="s">
        <v>54</v>
      </c>
      <c r="B46" s="117" t="s">
        <v>14</v>
      </c>
      <c r="C46" s="118">
        <v>109687</v>
      </c>
      <c r="D46" s="118">
        <v>120513</v>
      </c>
      <c r="E46" s="119">
        <v>9.9</v>
      </c>
    </row>
    <row r="47" spans="1:5" ht="13.5" customHeight="1" x14ac:dyDescent="0.25">
      <c r="A47" s="140"/>
      <c r="B47" s="117" t="s">
        <v>16</v>
      </c>
      <c r="C47" s="118">
        <v>108839</v>
      </c>
      <c r="D47" s="118">
        <v>107899</v>
      </c>
      <c r="E47" s="119">
        <v>-0.9</v>
      </c>
    </row>
    <row r="48" spans="1:5" ht="13.5" customHeight="1" x14ac:dyDescent="0.25">
      <c r="A48" s="140"/>
      <c r="B48" s="117" t="s">
        <v>38</v>
      </c>
      <c r="C48" s="118">
        <v>80081</v>
      </c>
      <c r="D48" s="118">
        <v>97577</v>
      </c>
      <c r="E48" s="119">
        <v>21.8</v>
      </c>
    </row>
    <row r="49" spans="1:5" ht="13.5" customHeight="1" x14ac:dyDescent="0.25">
      <c r="A49" s="140"/>
      <c r="B49" s="120" t="s">
        <v>10</v>
      </c>
      <c r="C49" s="118">
        <v>49913</v>
      </c>
      <c r="D49" s="118">
        <v>54042</v>
      </c>
      <c r="E49" s="119">
        <v>8.3000000000000007</v>
      </c>
    </row>
    <row r="50" spans="1:5" ht="13.5" customHeight="1" x14ac:dyDescent="0.25">
      <c r="A50" s="140"/>
      <c r="B50" s="117" t="s">
        <v>22</v>
      </c>
      <c r="C50" s="118">
        <v>44767</v>
      </c>
      <c r="D50" s="118">
        <v>46634</v>
      </c>
      <c r="E50" s="119">
        <v>4.2</v>
      </c>
    </row>
    <row r="51" spans="1:5" ht="13.5" customHeight="1" x14ac:dyDescent="0.25">
      <c r="A51" s="140"/>
      <c r="B51" s="117" t="s">
        <v>36</v>
      </c>
      <c r="C51" s="118">
        <v>15052</v>
      </c>
      <c r="D51" s="118">
        <v>16109</v>
      </c>
      <c r="E51" s="119">
        <v>7</v>
      </c>
    </row>
    <row r="52" spans="1:5" ht="13.5" customHeight="1" x14ac:dyDescent="0.25">
      <c r="A52" s="140"/>
      <c r="B52" s="117" t="s">
        <v>35</v>
      </c>
      <c r="C52" s="118">
        <v>12543</v>
      </c>
      <c r="D52" s="118">
        <v>14130</v>
      </c>
      <c r="E52" s="119">
        <v>12.6</v>
      </c>
    </row>
    <row r="53" spans="1:5" ht="13.5" customHeight="1" x14ac:dyDescent="0.25">
      <c r="A53" s="140"/>
      <c r="B53" s="117" t="s">
        <v>41</v>
      </c>
      <c r="C53" s="118">
        <v>8033</v>
      </c>
      <c r="D53" s="118">
        <v>10835</v>
      </c>
      <c r="E53" s="119">
        <v>34.9</v>
      </c>
    </row>
    <row r="54" spans="1:5" ht="13.5" customHeight="1" x14ac:dyDescent="0.25">
      <c r="A54" s="140"/>
      <c r="B54" s="117" t="s">
        <v>40</v>
      </c>
      <c r="C54" s="118">
        <v>7773</v>
      </c>
      <c r="D54" s="118">
        <v>9690</v>
      </c>
      <c r="E54" s="119">
        <v>24.7</v>
      </c>
    </row>
    <row r="55" spans="1:5" ht="13.5" customHeight="1" x14ac:dyDescent="0.25">
      <c r="A55" s="140"/>
      <c r="B55" s="120" t="s">
        <v>37</v>
      </c>
      <c r="C55" s="118">
        <v>7801</v>
      </c>
      <c r="D55" s="118">
        <v>8239</v>
      </c>
      <c r="E55" s="119">
        <v>5.6</v>
      </c>
    </row>
    <row r="56" spans="1:5" ht="13.5" customHeight="1" x14ac:dyDescent="0.25">
      <c r="A56" s="140"/>
      <c r="B56" s="117" t="s">
        <v>15</v>
      </c>
      <c r="C56" s="118">
        <v>9315</v>
      </c>
      <c r="D56" s="118">
        <v>7848</v>
      </c>
      <c r="E56" s="119">
        <v>-15.8</v>
      </c>
    </row>
    <row r="57" spans="1:5" ht="13.5" customHeight="1" x14ac:dyDescent="0.25">
      <c r="A57" s="140"/>
      <c r="B57" s="117" t="s">
        <v>32</v>
      </c>
      <c r="C57" s="118">
        <v>5733</v>
      </c>
      <c r="D57" s="118">
        <v>6727</v>
      </c>
      <c r="E57" s="119">
        <v>17.3</v>
      </c>
    </row>
    <row r="58" spans="1:5" ht="13.5" customHeight="1" x14ac:dyDescent="0.25">
      <c r="A58" s="140"/>
      <c r="B58" s="117" t="s">
        <v>33</v>
      </c>
      <c r="C58" s="118">
        <v>4778</v>
      </c>
      <c r="D58" s="118">
        <v>5834</v>
      </c>
      <c r="E58" s="119">
        <v>22.1</v>
      </c>
    </row>
    <row r="59" spans="1:5" ht="13.5" customHeight="1" x14ac:dyDescent="0.25">
      <c r="A59" s="140"/>
      <c r="B59" s="117" t="s">
        <v>5</v>
      </c>
      <c r="C59" s="118">
        <v>4615</v>
      </c>
      <c r="D59" s="118">
        <v>5821</v>
      </c>
      <c r="E59" s="119">
        <v>26.1</v>
      </c>
    </row>
    <row r="60" spans="1:5" ht="13.5" customHeight="1" x14ac:dyDescent="0.25">
      <c r="A60" s="140"/>
      <c r="B60" s="117" t="s">
        <v>28</v>
      </c>
      <c r="C60" s="118">
        <v>5293</v>
      </c>
      <c r="D60" s="118">
        <v>5528</v>
      </c>
      <c r="E60" s="119">
        <v>4.4000000000000004</v>
      </c>
    </row>
    <row r="61" spans="1:5" ht="13.5" customHeight="1" x14ac:dyDescent="0.25">
      <c r="A61" s="140"/>
      <c r="B61" s="117" t="s">
        <v>39</v>
      </c>
      <c r="C61" s="118">
        <v>4944</v>
      </c>
      <c r="D61" s="118">
        <v>4258</v>
      </c>
      <c r="E61" s="119">
        <v>-13.9</v>
      </c>
    </row>
    <row r="62" spans="1:5" ht="13.5" customHeight="1" x14ac:dyDescent="0.25">
      <c r="A62" s="140"/>
      <c r="B62" s="117" t="s">
        <v>12</v>
      </c>
      <c r="C62" s="118">
        <v>4003</v>
      </c>
      <c r="D62" s="118">
        <v>3883</v>
      </c>
      <c r="E62" s="119">
        <v>-3</v>
      </c>
    </row>
    <row r="63" spans="1:5" ht="13.5" customHeight="1" x14ac:dyDescent="0.25">
      <c r="A63" s="140"/>
      <c r="B63" s="123" t="s">
        <v>55</v>
      </c>
      <c r="C63" s="124">
        <v>3252</v>
      </c>
      <c r="D63" s="124">
        <v>3656</v>
      </c>
      <c r="E63" s="129">
        <v>12.4</v>
      </c>
    </row>
    <row r="64" spans="1:5" ht="13.5" customHeight="1" x14ac:dyDescent="0.25">
      <c r="A64" s="140"/>
      <c r="B64" s="123" t="s">
        <v>13</v>
      </c>
      <c r="C64" s="124">
        <v>3266</v>
      </c>
      <c r="D64" s="124">
        <v>3519</v>
      </c>
      <c r="E64" s="129">
        <v>7.8</v>
      </c>
    </row>
    <row r="65" spans="1:5" ht="13.5" customHeight="1" x14ac:dyDescent="0.25">
      <c r="A65" s="140"/>
      <c r="B65" s="130" t="s">
        <v>52</v>
      </c>
      <c r="C65" s="131">
        <v>3160</v>
      </c>
      <c r="D65" s="131">
        <v>3456</v>
      </c>
      <c r="E65" s="126">
        <v>9.4</v>
      </c>
    </row>
    <row r="66" spans="1:5" ht="13.5" customHeight="1" x14ac:dyDescent="0.25">
      <c r="A66" s="141"/>
      <c r="B66" s="112" t="s">
        <v>126</v>
      </c>
      <c r="C66" s="113">
        <v>492848</v>
      </c>
      <c r="D66" s="113">
        <v>536198</v>
      </c>
      <c r="E66" s="114">
        <v>8.7958153426614292</v>
      </c>
    </row>
    <row r="67" spans="1:5" ht="13.5" customHeight="1" x14ac:dyDescent="0.25">
      <c r="A67" s="139" t="s">
        <v>117</v>
      </c>
      <c r="B67" s="121" t="s">
        <v>20</v>
      </c>
      <c r="C67" s="122">
        <v>413866</v>
      </c>
      <c r="D67" s="122">
        <v>539151</v>
      </c>
      <c r="E67" s="119">
        <v>30.3</v>
      </c>
    </row>
    <row r="68" spans="1:5" ht="13.5" customHeight="1" x14ac:dyDescent="0.25">
      <c r="A68" s="140"/>
      <c r="B68" s="123" t="s">
        <v>21</v>
      </c>
      <c r="C68" s="124">
        <v>262449</v>
      </c>
      <c r="D68" s="124">
        <v>430649</v>
      </c>
      <c r="E68" s="119">
        <v>64.099999999999994</v>
      </c>
    </row>
    <row r="69" spans="1:5" ht="13.5" customHeight="1" x14ac:dyDescent="0.25">
      <c r="A69" s="140"/>
      <c r="B69" s="123" t="s">
        <v>6</v>
      </c>
      <c r="C69" s="124">
        <v>114626</v>
      </c>
      <c r="D69" s="124">
        <v>282779</v>
      </c>
      <c r="E69" s="119">
        <v>146.69999999999999</v>
      </c>
    </row>
    <row r="70" spans="1:5" ht="13.5" customHeight="1" x14ac:dyDescent="0.25">
      <c r="A70" s="140"/>
      <c r="B70" s="123" t="s">
        <v>19</v>
      </c>
      <c r="C70" s="124">
        <v>477209</v>
      </c>
      <c r="D70" s="124">
        <v>153056</v>
      </c>
      <c r="E70" s="119">
        <v>-67.900000000000006</v>
      </c>
    </row>
    <row r="71" spans="1:5" ht="13.5" customHeight="1" x14ac:dyDescent="0.25">
      <c r="A71" s="140"/>
      <c r="B71" s="125" t="s">
        <v>25</v>
      </c>
      <c r="C71" s="124">
        <v>166159</v>
      </c>
      <c r="D71" s="124">
        <v>149312</v>
      </c>
      <c r="E71" s="119">
        <v>-10.1</v>
      </c>
    </row>
    <row r="72" spans="1:5" ht="13.5" customHeight="1" x14ac:dyDescent="0.25">
      <c r="A72" s="140"/>
      <c r="B72" s="123" t="s">
        <v>9</v>
      </c>
      <c r="C72" s="124">
        <v>73056</v>
      </c>
      <c r="D72" s="124">
        <v>72569</v>
      </c>
      <c r="E72" s="119">
        <v>-0.7</v>
      </c>
    </row>
    <row r="73" spans="1:5" ht="13.5" customHeight="1" x14ac:dyDescent="0.25">
      <c r="A73" s="140"/>
      <c r="B73" s="123" t="s">
        <v>114</v>
      </c>
      <c r="C73" s="124">
        <v>17681</v>
      </c>
      <c r="D73" s="124">
        <v>42441</v>
      </c>
      <c r="E73" s="119">
        <v>140</v>
      </c>
    </row>
    <row r="74" spans="1:5" ht="13.5" customHeight="1" x14ac:dyDescent="0.25">
      <c r="A74" s="140"/>
      <c r="B74" s="125" t="s">
        <v>47</v>
      </c>
      <c r="C74" s="124">
        <v>41976</v>
      </c>
      <c r="D74" s="124">
        <v>42324</v>
      </c>
      <c r="E74" s="119">
        <v>0.8</v>
      </c>
    </row>
    <row r="75" spans="1:5" ht="13.5" customHeight="1" x14ac:dyDescent="0.25">
      <c r="A75" s="140"/>
      <c r="B75" s="125" t="s">
        <v>10</v>
      </c>
      <c r="C75" s="124">
        <v>29178</v>
      </c>
      <c r="D75" s="124">
        <v>34273</v>
      </c>
      <c r="E75" s="119">
        <v>17.5</v>
      </c>
    </row>
    <row r="76" spans="1:5" ht="13.5" customHeight="1" x14ac:dyDescent="0.25">
      <c r="A76" s="140"/>
      <c r="B76" s="123" t="s">
        <v>23</v>
      </c>
      <c r="C76" s="124">
        <v>110270</v>
      </c>
      <c r="D76" s="124">
        <v>24594</v>
      </c>
      <c r="E76" s="119">
        <v>-77.7</v>
      </c>
    </row>
    <row r="77" spans="1:5" ht="13.5" customHeight="1" x14ac:dyDescent="0.25">
      <c r="A77" s="140"/>
      <c r="B77" s="123" t="s">
        <v>133</v>
      </c>
      <c r="C77" s="124">
        <v>24405</v>
      </c>
      <c r="D77" s="124">
        <v>21073</v>
      </c>
      <c r="E77" s="119">
        <v>-13.7</v>
      </c>
    </row>
    <row r="78" spans="1:5" ht="13.5" customHeight="1" x14ac:dyDescent="0.25">
      <c r="A78" s="140"/>
      <c r="B78" s="123" t="s">
        <v>28</v>
      </c>
      <c r="C78" s="124">
        <v>20266</v>
      </c>
      <c r="D78" s="124">
        <v>20775</v>
      </c>
      <c r="E78" s="119">
        <v>2.5</v>
      </c>
    </row>
    <row r="79" spans="1:5" ht="13.5" customHeight="1" x14ac:dyDescent="0.25">
      <c r="A79" s="140"/>
      <c r="B79" s="123" t="s">
        <v>16</v>
      </c>
      <c r="C79" s="124">
        <v>18101</v>
      </c>
      <c r="D79" s="124">
        <v>18211</v>
      </c>
      <c r="E79" s="119">
        <v>0.6</v>
      </c>
    </row>
    <row r="80" spans="1:5" ht="13.5" customHeight="1" x14ac:dyDescent="0.25">
      <c r="A80" s="140"/>
      <c r="B80" s="123" t="s">
        <v>49</v>
      </c>
      <c r="C80" s="124">
        <v>9858</v>
      </c>
      <c r="D80" s="124">
        <v>12275</v>
      </c>
      <c r="E80" s="119">
        <v>24.5</v>
      </c>
    </row>
    <row r="81" spans="1:5" ht="13.5" customHeight="1" x14ac:dyDescent="0.25">
      <c r="A81" s="140"/>
      <c r="B81" s="123" t="s">
        <v>33</v>
      </c>
      <c r="C81" s="124">
        <v>11901</v>
      </c>
      <c r="D81" s="124">
        <v>11638</v>
      </c>
      <c r="E81" s="119">
        <v>-2.2000000000000002</v>
      </c>
    </row>
    <row r="82" spans="1:5" ht="13.5" customHeight="1" x14ac:dyDescent="0.25">
      <c r="A82" s="140"/>
      <c r="B82" s="123" t="s">
        <v>36</v>
      </c>
      <c r="C82" s="124">
        <v>17067</v>
      </c>
      <c r="D82" s="124">
        <v>11298</v>
      </c>
      <c r="E82" s="119">
        <v>-33.799999999999997</v>
      </c>
    </row>
    <row r="83" spans="1:5" ht="13.5" customHeight="1" x14ac:dyDescent="0.25">
      <c r="A83" s="140"/>
      <c r="B83" s="123" t="s">
        <v>29</v>
      </c>
      <c r="C83" s="124">
        <v>8807</v>
      </c>
      <c r="D83" s="124">
        <v>9714</v>
      </c>
      <c r="E83" s="119">
        <v>10.3</v>
      </c>
    </row>
    <row r="84" spans="1:5" ht="13.5" customHeight="1" x14ac:dyDescent="0.25">
      <c r="A84" s="140"/>
      <c r="B84" s="123" t="s">
        <v>52</v>
      </c>
      <c r="C84" s="124">
        <v>11155</v>
      </c>
      <c r="D84" s="124">
        <v>9608</v>
      </c>
      <c r="E84" s="119">
        <v>-13.9</v>
      </c>
    </row>
    <row r="85" spans="1:5" ht="13.5" customHeight="1" x14ac:dyDescent="0.25">
      <c r="A85" s="140"/>
      <c r="B85" s="123" t="s">
        <v>43</v>
      </c>
      <c r="C85" s="124">
        <v>18996</v>
      </c>
      <c r="D85" s="124">
        <v>8945</v>
      </c>
      <c r="E85" s="129">
        <v>-52.9</v>
      </c>
    </row>
    <row r="86" spans="1:5" ht="13.5" customHeight="1" x14ac:dyDescent="0.25">
      <c r="A86" s="140"/>
      <c r="B86" s="130" t="s">
        <v>38</v>
      </c>
      <c r="C86" s="131">
        <v>8248</v>
      </c>
      <c r="D86" s="131">
        <v>7935</v>
      </c>
      <c r="E86" s="126">
        <v>-3.8</v>
      </c>
    </row>
    <row r="87" spans="1:5" ht="13.5" customHeight="1" x14ac:dyDescent="0.25">
      <c r="A87" s="141"/>
      <c r="B87" s="112" t="s">
        <v>126</v>
      </c>
      <c r="C87" s="113">
        <v>1855274</v>
      </c>
      <c r="D87" s="113">
        <v>1902620</v>
      </c>
      <c r="E87" s="114">
        <v>2.5519680650944281</v>
      </c>
    </row>
    <row r="88" spans="1:5" ht="13.5" customHeight="1" x14ac:dyDescent="0.25">
      <c r="A88" s="140" t="s">
        <v>118</v>
      </c>
      <c r="B88" s="123" t="s">
        <v>21</v>
      </c>
      <c r="C88" s="124">
        <v>201174</v>
      </c>
      <c r="D88" s="124">
        <v>231642</v>
      </c>
      <c r="E88" s="119">
        <v>15.1</v>
      </c>
    </row>
    <row r="89" spans="1:5" ht="13.5" customHeight="1" x14ac:dyDescent="0.25">
      <c r="A89" s="140"/>
      <c r="B89" s="123" t="s">
        <v>9</v>
      </c>
      <c r="C89" s="124">
        <v>151702</v>
      </c>
      <c r="D89" s="124">
        <v>205843</v>
      </c>
      <c r="E89" s="119">
        <v>35.700000000000003</v>
      </c>
    </row>
    <row r="90" spans="1:5" ht="13.5" customHeight="1" x14ac:dyDescent="0.25">
      <c r="A90" s="140"/>
      <c r="B90" s="123" t="s">
        <v>23</v>
      </c>
      <c r="C90" s="124">
        <v>186505</v>
      </c>
      <c r="D90" s="124">
        <v>187751</v>
      </c>
      <c r="E90" s="119">
        <v>0.7</v>
      </c>
    </row>
    <row r="91" spans="1:5" ht="13.5" customHeight="1" x14ac:dyDescent="0.25">
      <c r="A91" s="140"/>
      <c r="B91" s="123" t="s">
        <v>31</v>
      </c>
      <c r="C91" s="124">
        <v>28593</v>
      </c>
      <c r="D91" s="124">
        <v>105153</v>
      </c>
      <c r="E91" s="119">
        <v>267.8</v>
      </c>
    </row>
    <row r="92" spans="1:5" ht="13.5" customHeight="1" x14ac:dyDescent="0.25">
      <c r="A92" s="140"/>
      <c r="B92" s="125" t="s">
        <v>45</v>
      </c>
      <c r="C92" s="124">
        <v>16839</v>
      </c>
      <c r="D92" s="124">
        <v>70000</v>
      </c>
      <c r="E92" s="119">
        <v>315.7</v>
      </c>
    </row>
    <row r="93" spans="1:5" ht="13.5" customHeight="1" x14ac:dyDescent="0.25">
      <c r="A93" s="140"/>
      <c r="B93" s="123" t="s">
        <v>22</v>
      </c>
      <c r="C93" s="124">
        <v>76304</v>
      </c>
      <c r="D93" s="124">
        <v>66217</v>
      </c>
      <c r="E93" s="119">
        <v>-13.2</v>
      </c>
    </row>
    <row r="94" spans="1:5" ht="13.5" customHeight="1" x14ac:dyDescent="0.25">
      <c r="A94" s="140"/>
      <c r="B94" s="125" t="s">
        <v>10</v>
      </c>
      <c r="C94" s="124">
        <v>70199</v>
      </c>
      <c r="D94" s="124">
        <v>61317</v>
      </c>
      <c r="E94" s="119">
        <v>-12.7</v>
      </c>
    </row>
    <row r="95" spans="1:5" ht="13.5" customHeight="1" x14ac:dyDescent="0.25">
      <c r="A95" s="140"/>
      <c r="B95" s="123" t="s">
        <v>41</v>
      </c>
      <c r="C95" s="124">
        <v>56435</v>
      </c>
      <c r="D95" s="124">
        <v>57775</v>
      </c>
      <c r="E95" s="119">
        <v>2.4</v>
      </c>
    </row>
    <row r="96" spans="1:5" ht="13.5" customHeight="1" x14ac:dyDescent="0.25">
      <c r="A96" s="140"/>
      <c r="B96" s="123" t="s">
        <v>28</v>
      </c>
      <c r="C96" s="124">
        <v>28670</v>
      </c>
      <c r="D96" s="124">
        <v>44533</v>
      </c>
      <c r="E96" s="119">
        <v>55.3</v>
      </c>
    </row>
    <row r="97" spans="1:6" ht="13.5" customHeight="1" x14ac:dyDescent="0.25">
      <c r="A97" s="140"/>
      <c r="B97" s="123" t="s">
        <v>32</v>
      </c>
      <c r="C97" s="124">
        <v>35850</v>
      </c>
      <c r="D97" s="124">
        <v>39859</v>
      </c>
      <c r="E97" s="119">
        <v>11.2</v>
      </c>
      <c r="F97" s="32"/>
    </row>
    <row r="98" spans="1:6" ht="13.5" customHeight="1" x14ac:dyDescent="0.25">
      <c r="A98" s="140"/>
      <c r="B98" s="123" t="s">
        <v>8</v>
      </c>
      <c r="C98" s="124">
        <v>60354</v>
      </c>
      <c r="D98" s="124">
        <v>37135</v>
      </c>
      <c r="E98" s="119">
        <v>-38.5</v>
      </c>
    </row>
    <row r="99" spans="1:6" ht="13.5" customHeight="1" x14ac:dyDescent="0.25">
      <c r="A99" s="140"/>
      <c r="B99" s="123" t="s">
        <v>49</v>
      </c>
      <c r="C99" s="124">
        <v>18410</v>
      </c>
      <c r="D99" s="124">
        <v>17512</v>
      </c>
      <c r="E99" s="119">
        <v>-4.9000000000000004</v>
      </c>
    </row>
    <row r="100" spans="1:6" ht="13.5" customHeight="1" x14ac:dyDescent="0.25">
      <c r="A100" s="140"/>
      <c r="B100" s="123" t="s">
        <v>44</v>
      </c>
      <c r="C100" s="124">
        <v>18060</v>
      </c>
      <c r="D100" s="124">
        <v>15708</v>
      </c>
      <c r="E100" s="119">
        <v>-13</v>
      </c>
    </row>
    <row r="101" spans="1:6" ht="13.5" customHeight="1" x14ac:dyDescent="0.25">
      <c r="A101" s="140"/>
      <c r="B101" s="123" t="s">
        <v>15</v>
      </c>
      <c r="C101" s="124">
        <v>7752</v>
      </c>
      <c r="D101" s="124">
        <v>14160</v>
      </c>
      <c r="E101" s="119">
        <v>82.7</v>
      </c>
    </row>
    <row r="102" spans="1:6" ht="13.5" customHeight="1" x14ac:dyDescent="0.25">
      <c r="A102" s="140"/>
      <c r="B102" s="123" t="s">
        <v>12</v>
      </c>
      <c r="C102" s="124">
        <v>9696</v>
      </c>
      <c r="D102" s="124">
        <v>7935</v>
      </c>
      <c r="E102" s="119">
        <v>-18.2</v>
      </c>
    </row>
    <row r="103" spans="1:6" ht="13.5" customHeight="1" x14ac:dyDescent="0.25">
      <c r="A103" s="140"/>
      <c r="B103" s="123" t="s">
        <v>14</v>
      </c>
      <c r="C103" s="124">
        <v>6940</v>
      </c>
      <c r="D103" s="124">
        <v>6900</v>
      </c>
      <c r="E103" s="119">
        <v>-0.6</v>
      </c>
    </row>
    <row r="104" spans="1:6" ht="13.5" customHeight="1" x14ac:dyDescent="0.25">
      <c r="A104" s="140"/>
      <c r="B104" s="123" t="s">
        <v>34</v>
      </c>
      <c r="C104" s="124">
        <v>6345</v>
      </c>
      <c r="D104" s="124">
        <v>6413</v>
      </c>
      <c r="E104" s="119">
        <v>1.1000000000000001</v>
      </c>
    </row>
    <row r="105" spans="1:6" ht="13.5" customHeight="1" x14ac:dyDescent="0.25">
      <c r="A105" s="140"/>
      <c r="B105" s="123" t="s">
        <v>18</v>
      </c>
      <c r="C105" s="124">
        <v>4852</v>
      </c>
      <c r="D105" s="124">
        <v>5061</v>
      </c>
      <c r="E105" s="119">
        <v>4.3</v>
      </c>
    </row>
    <row r="106" spans="1:6" ht="13.5" customHeight="1" x14ac:dyDescent="0.25">
      <c r="A106" s="140"/>
      <c r="B106" s="123" t="s">
        <v>17</v>
      </c>
      <c r="C106" s="124">
        <v>1987</v>
      </c>
      <c r="D106" s="124">
        <v>4797</v>
      </c>
      <c r="E106" s="119">
        <v>141.4</v>
      </c>
    </row>
    <row r="107" spans="1:6" ht="13.5" customHeight="1" x14ac:dyDescent="0.25">
      <c r="A107" s="140"/>
      <c r="B107" s="132" t="s">
        <v>47</v>
      </c>
      <c r="C107" s="131">
        <v>5586</v>
      </c>
      <c r="D107" s="131">
        <v>4755</v>
      </c>
      <c r="E107" s="126">
        <v>-14.9</v>
      </c>
    </row>
    <row r="108" spans="1:6" ht="13.5" customHeight="1" x14ac:dyDescent="0.25">
      <c r="A108" s="141"/>
      <c r="B108" s="112" t="s">
        <v>126</v>
      </c>
      <c r="C108" s="113">
        <v>992253</v>
      </c>
      <c r="D108" s="113">
        <v>1190466</v>
      </c>
      <c r="E108" s="114">
        <v>19.976054494166306</v>
      </c>
    </row>
    <row r="109" spans="1:6" ht="13.5" customHeight="1" x14ac:dyDescent="0.25">
      <c r="A109" s="139" t="s">
        <v>119</v>
      </c>
      <c r="B109" s="117" t="s">
        <v>35</v>
      </c>
      <c r="C109" s="118">
        <v>22878</v>
      </c>
      <c r="D109" s="118">
        <v>23768</v>
      </c>
      <c r="E109" s="119">
        <v>3.9</v>
      </c>
    </row>
    <row r="110" spans="1:6" ht="13.5" customHeight="1" x14ac:dyDescent="0.25">
      <c r="A110" s="140"/>
      <c r="B110" s="117" t="s">
        <v>17</v>
      </c>
      <c r="C110" s="118">
        <v>12772</v>
      </c>
      <c r="D110" s="118">
        <v>20330</v>
      </c>
      <c r="E110" s="119">
        <v>59.2</v>
      </c>
    </row>
    <row r="111" spans="1:6" ht="13.5" customHeight="1" x14ac:dyDescent="0.25">
      <c r="A111" s="140"/>
      <c r="B111" s="117" t="s">
        <v>28</v>
      </c>
      <c r="C111" s="118">
        <v>18094</v>
      </c>
      <c r="D111" s="118">
        <v>20243</v>
      </c>
      <c r="E111" s="119">
        <v>11.9</v>
      </c>
    </row>
    <row r="112" spans="1:6" ht="13.5" customHeight="1" x14ac:dyDescent="0.25">
      <c r="A112" s="140"/>
      <c r="B112" s="117" t="s">
        <v>14</v>
      </c>
      <c r="C112" s="118">
        <v>16825</v>
      </c>
      <c r="D112" s="118">
        <v>20090</v>
      </c>
      <c r="E112" s="119">
        <v>19.399999999999999</v>
      </c>
    </row>
    <row r="113" spans="1:5" ht="13.5" customHeight="1" x14ac:dyDescent="0.25">
      <c r="A113" s="140"/>
      <c r="B113" s="120" t="s">
        <v>47</v>
      </c>
      <c r="C113" s="118">
        <v>12600</v>
      </c>
      <c r="D113" s="118">
        <v>18846</v>
      </c>
      <c r="E113" s="119">
        <v>49.6</v>
      </c>
    </row>
    <row r="114" spans="1:5" ht="13.5" customHeight="1" x14ac:dyDescent="0.25">
      <c r="A114" s="140"/>
      <c r="B114" s="117" t="s">
        <v>11</v>
      </c>
      <c r="C114" s="118">
        <v>15805</v>
      </c>
      <c r="D114" s="118">
        <v>16813</v>
      </c>
      <c r="E114" s="119">
        <v>6.4</v>
      </c>
    </row>
    <row r="115" spans="1:5" ht="13.5" customHeight="1" x14ac:dyDescent="0.25">
      <c r="A115" s="140"/>
      <c r="B115" s="117" t="s">
        <v>32</v>
      </c>
      <c r="C115" s="118">
        <v>11678</v>
      </c>
      <c r="D115" s="118">
        <v>14574</v>
      </c>
      <c r="E115" s="119">
        <v>24.8</v>
      </c>
    </row>
    <row r="116" spans="1:5" ht="13.5" customHeight="1" x14ac:dyDescent="0.25">
      <c r="A116" s="140"/>
      <c r="B116" s="117" t="s">
        <v>13</v>
      </c>
      <c r="C116" s="118">
        <v>7149</v>
      </c>
      <c r="D116" s="118">
        <v>10843</v>
      </c>
      <c r="E116" s="119">
        <v>51.7</v>
      </c>
    </row>
    <row r="117" spans="1:5" ht="13.5" customHeight="1" x14ac:dyDescent="0.25">
      <c r="A117" s="140"/>
      <c r="B117" s="117" t="s">
        <v>8</v>
      </c>
      <c r="C117" s="118">
        <v>8370</v>
      </c>
      <c r="D117" s="118">
        <v>9292</v>
      </c>
      <c r="E117" s="119">
        <v>11</v>
      </c>
    </row>
    <row r="118" spans="1:5" ht="13.5" customHeight="1" x14ac:dyDescent="0.25">
      <c r="A118" s="140"/>
      <c r="B118" s="117" t="s">
        <v>50</v>
      </c>
      <c r="C118" s="118">
        <v>5282</v>
      </c>
      <c r="D118" s="118">
        <v>9023</v>
      </c>
      <c r="E118" s="119">
        <v>70.8</v>
      </c>
    </row>
    <row r="119" spans="1:5" ht="13.5" customHeight="1" x14ac:dyDescent="0.25">
      <c r="A119" s="140"/>
      <c r="B119" s="117" t="s">
        <v>16</v>
      </c>
      <c r="C119" s="118">
        <v>12473</v>
      </c>
      <c r="D119" s="118">
        <v>7957</v>
      </c>
      <c r="E119" s="119">
        <v>-36.200000000000003</v>
      </c>
    </row>
    <row r="120" spans="1:5" ht="13.5" customHeight="1" x14ac:dyDescent="0.25">
      <c r="A120" s="140"/>
      <c r="B120" s="117" t="s">
        <v>15</v>
      </c>
      <c r="C120" s="118">
        <v>7989</v>
      </c>
      <c r="D120" s="118">
        <v>7399</v>
      </c>
      <c r="E120" s="119">
        <v>-7.4</v>
      </c>
    </row>
    <row r="121" spans="1:5" ht="13.5" customHeight="1" x14ac:dyDescent="0.25">
      <c r="A121" s="140"/>
      <c r="B121" s="117" t="s">
        <v>36</v>
      </c>
      <c r="C121" s="118">
        <v>4513</v>
      </c>
      <c r="D121" s="118">
        <v>6703</v>
      </c>
      <c r="E121" s="119">
        <v>48.5</v>
      </c>
    </row>
    <row r="122" spans="1:5" ht="13.5" customHeight="1" x14ac:dyDescent="0.25">
      <c r="A122" s="140"/>
      <c r="B122" s="117" t="s">
        <v>43</v>
      </c>
      <c r="C122" s="118">
        <v>5440</v>
      </c>
      <c r="D122" s="118">
        <v>6510</v>
      </c>
      <c r="E122" s="119">
        <v>19.7</v>
      </c>
    </row>
    <row r="123" spans="1:5" ht="13.5" customHeight="1" x14ac:dyDescent="0.25">
      <c r="A123" s="140"/>
      <c r="B123" s="117" t="s">
        <v>22</v>
      </c>
      <c r="C123" s="118">
        <v>4138</v>
      </c>
      <c r="D123" s="118">
        <v>6271</v>
      </c>
      <c r="E123" s="119">
        <v>51.6</v>
      </c>
    </row>
    <row r="124" spans="1:5" ht="13.5" customHeight="1" x14ac:dyDescent="0.25">
      <c r="A124" s="140"/>
      <c r="B124" s="117" t="s">
        <v>5</v>
      </c>
      <c r="C124" s="118">
        <v>5737</v>
      </c>
      <c r="D124" s="118">
        <v>6249</v>
      </c>
      <c r="E124" s="119">
        <v>8.9</v>
      </c>
    </row>
    <row r="125" spans="1:5" ht="13.5" customHeight="1" x14ac:dyDescent="0.25">
      <c r="A125" s="140"/>
      <c r="B125" s="117" t="s">
        <v>33</v>
      </c>
      <c r="C125" s="118">
        <v>4947</v>
      </c>
      <c r="D125" s="118">
        <v>5866</v>
      </c>
      <c r="E125" s="119">
        <v>18.600000000000001</v>
      </c>
    </row>
    <row r="126" spans="1:5" ht="13.5" customHeight="1" x14ac:dyDescent="0.25">
      <c r="A126" s="140"/>
      <c r="B126" s="117" t="s">
        <v>44</v>
      </c>
      <c r="C126" s="118">
        <v>4330</v>
      </c>
      <c r="D126" s="118">
        <v>5790</v>
      </c>
      <c r="E126" s="119">
        <v>33.700000000000003</v>
      </c>
    </row>
    <row r="127" spans="1:5" ht="13.5" customHeight="1" x14ac:dyDescent="0.25">
      <c r="A127" s="140"/>
      <c r="B127" s="117" t="s">
        <v>59</v>
      </c>
      <c r="C127" s="118">
        <v>6104</v>
      </c>
      <c r="D127" s="118">
        <v>5420</v>
      </c>
      <c r="E127" s="119">
        <v>-11.2</v>
      </c>
    </row>
    <row r="128" spans="1:5" ht="13.5" customHeight="1" x14ac:dyDescent="0.25">
      <c r="A128" s="140"/>
      <c r="B128" s="117" t="s">
        <v>134</v>
      </c>
      <c r="C128" s="118">
        <v>4516</v>
      </c>
      <c r="D128" s="118">
        <v>5026</v>
      </c>
      <c r="E128" s="126">
        <v>11.3</v>
      </c>
    </row>
    <row r="129" spans="1:6" s="52" customFormat="1" ht="13.5" customHeight="1" x14ac:dyDescent="0.25">
      <c r="A129" s="141"/>
      <c r="B129" s="93" t="s">
        <v>126</v>
      </c>
      <c r="C129" s="94">
        <v>191640</v>
      </c>
      <c r="D129" s="94">
        <v>227013</v>
      </c>
      <c r="E129" s="114">
        <v>18.458046336881655</v>
      </c>
    </row>
    <row r="131" spans="1:6" ht="13.5" customHeight="1" x14ac:dyDescent="0.25">
      <c r="A131" s="78" t="s">
        <v>128</v>
      </c>
    </row>
    <row r="134" spans="1:6" ht="13.5" customHeight="1" x14ac:dyDescent="0.25">
      <c r="C134" s="38"/>
    </row>
    <row r="135" spans="1:6" ht="13.5" customHeight="1" x14ac:dyDescent="0.25">
      <c r="B135" s="73"/>
      <c r="C135" s="73"/>
      <c r="D135" s="74"/>
      <c r="E135" s="74"/>
      <c r="F135" s="75"/>
    </row>
    <row r="136" spans="1:6" ht="13.5" customHeight="1" x14ac:dyDescent="0.25">
      <c r="B136" s="73"/>
      <c r="C136" s="73"/>
      <c r="D136" s="73"/>
      <c r="E136" s="73"/>
      <c r="F136" s="73"/>
    </row>
    <row r="137" spans="1:6" ht="13.5" customHeight="1" x14ac:dyDescent="0.25">
      <c r="C137" s="77"/>
    </row>
    <row r="138" spans="1:6" ht="13.5" customHeight="1" x14ac:dyDescent="0.25">
      <c r="C138" s="77"/>
    </row>
    <row r="139" spans="1:6" ht="13.5" customHeight="1" x14ac:dyDescent="0.25">
      <c r="C139" s="77"/>
    </row>
    <row r="140" spans="1:6" ht="13.5" customHeight="1" x14ac:dyDescent="0.25">
      <c r="C140" s="77"/>
    </row>
    <row r="141" spans="1:6" ht="13.5" customHeight="1" x14ac:dyDescent="0.25">
      <c r="C141" s="76"/>
    </row>
    <row r="142" spans="1:6" ht="13.5" customHeight="1" x14ac:dyDescent="0.25">
      <c r="C142" s="77"/>
      <c r="E142" s="29"/>
    </row>
    <row r="143" spans="1:6" ht="13.5" customHeight="1" x14ac:dyDescent="0.25">
      <c r="C143" s="77"/>
      <c r="E143" s="29"/>
    </row>
    <row r="144" spans="1:6" ht="13.5" customHeight="1" x14ac:dyDescent="0.25">
      <c r="C144" s="77"/>
      <c r="E144" s="29"/>
    </row>
    <row r="145" spans="3:5" ht="13.5" customHeight="1" x14ac:dyDescent="0.25">
      <c r="C145" s="77"/>
      <c r="E145" s="29"/>
    </row>
    <row r="146" spans="3:5" ht="13.5" customHeight="1" x14ac:dyDescent="0.25">
      <c r="C146" s="77"/>
      <c r="E146" s="29"/>
    </row>
    <row r="147" spans="3:5" ht="13.5" customHeight="1" x14ac:dyDescent="0.25">
      <c r="C147" s="77"/>
      <c r="E147" s="29"/>
    </row>
    <row r="148" spans="3:5" ht="13.5" customHeight="1" x14ac:dyDescent="0.25">
      <c r="C148" s="77"/>
      <c r="E148" s="29"/>
    </row>
    <row r="149" spans="3:5" ht="13.5" customHeight="1" x14ac:dyDescent="0.25">
      <c r="C149" s="77"/>
      <c r="E149" s="29"/>
    </row>
    <row r="150" spans="3:5" ht="13.5" customHeight="1" x14ac:dyDescent="0.25">
      <c r="C150" s="77"/>
      <c r="E150" s="29"/>
    </row>
    <row r="151" spans="3:5" ht="13.5" customHeight="1" x14ac:dyDescent="0.25">
      <c r="C151" s="77"/>
      <c r="E151" s="29"/>
    </row>
    <row r="152" spans="3:5" ht="13.5" customHeight="1" x14ac:dyDescent="0.25">
      <c r="C152" s="77"/>
      <c r="E152" s="29"/>
    </row>
    <row r="153" spans="3:5" ht="13.5" customHeight="1" x14ac:dyDescent="0.25">
      <c r="C153" s="77"/>
      <c r="E153" s="29"/>
    </row>
    <row r="154" spans="3:5" ht="13.5" customHeight="1" x14ac:dyDescent="0.25">
      <c r="C154" s="77"/>
      <c r="E154" s="29"/>
    </row>
    <row r="155" spans="3:5" ht="13.5" customHeight="1" x14ac:dyDescent="0.25">
      <c r="C155" s="77"/>
      <c r="E155" s="29"/>
    </row>
    <row r="156" spans="3:5" ht="13.5" customHeight="1" x14ac:dyDescent="0.25">
      <c r="C156" s="77"/>
      <c r="E156" s="29"/>
    </row>
  </sheetData>
  <mergeCells count="7">
    <mergeCell ref="A1:E1"/>
    <mergeCell ref="A109:A129"/>
    <mergeCell ref="A88:A108"/>
    <mergeCell ref="A67:A87"/>
    <mergeCell ref="A46:A66"/>
    <mergeCell ref="A25:A45"/>
    <mergeCell ref="A4:A24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G17" sqref="G17"/>
    </sheetView>
  </sheetViews>
  <sheetFormatPr defaultRowHeight="13.2" x14ac:dyDescent="0.25"/>
  <cols>
    <col min="1" max="1" width="19.109375" style="12" customWidth="1"/>
    <col min="2" max="5" width="13.109375" style="12" customWidth="1"/>
    <col min="6" max="7" width="9.109375" style="12" bestFit="1" customWidth="1"/>
    <col min="8" max="16384" width="8.88671875" style="12"/>
  </cols>
  <sheetData>
    <row r="1" spans="1:5" ht="31.2" customHeight="1" x14ac:dyDescent="0.25">
      <c r="A1" s="143" t="s">
        <v>142</v>
      </c>
      <c r="B1" s="143"/>
      <c r="C1" s="143"/>
      <c r="D1" s="143"/>
      <c r="E1" s="143"/>
    </row>
    <row r="2" spans="1:5" ht="30.6" customHeight="1" x14ac:dyDescent="0.25">
      <c r="A2" s="11"/>
    </row>
    <row r="3" spans="1:5" ht="26.4" x14ac:dyDescent="0.25">
      <c r="A3" s="35" t="s">
        <v>66</v>
      </c>
      <c r="B3" s="35" t="s">
        <v>67</v>
      </c>
      <c r="C3" s="35" t="s">
        <v>68</v>
      </c>
      <c r="D3" s="35" t="s">
        <v>69</v>
      </c>
      <c r="E3" s="35" t="s">
        <v>70</v>
      </c>
    </row>
    <row r="4" spans="1:5" x14ac:dyDescent="0.25">
      <c r="A4" s="13" t="s">
        <v>123</v>
      </c>
      <c r="B4" s="18">
        <v>8261558</v>
      </c>
      <c r="C4" s="43">
        <v>4.1044315804369473</v>
      </c>
      <c r="D4" s="18">
        <v>8654184</v>
      </c>
      <c r="E4" s="43">
        <v>5.5904913477179328</v>
      </c>
    </row>
    <row r="5" spans="1:5" x14ac:dyDescent="0.25">
      <c r="A5" s="15" t="s">
        <v>109</v>
      </c>
      <c r="B5" s="42">
        <v>750795</v>
      </c>
      <c r="C5" s="41">
        <v>-2.2000000000000002</v>
      </c>
      <c r="D5" s="42">
        <v>559148</v>
      </c>
      <c r="E5" s="41">
        <v>1.7</v>
      </c>
    </row>
    <row r="6" spans="1:5" x14ac:dyDescent="0.25">
      <c r="A6" s="15" t="s">
        <v>111</v>
      </c>
      <c r="B6" s="42">
        <v>4129779</v>
      </c>
      <c r="C6" s="41">
        <v>6.1</v>
      </c>
      <c r="D6" s="42">
        <v>3867200</v>
      </c>
      <c r="E6" s="41">
        <v>-7.6</v>
      </c>
    </row>
    <row r="7" spans="1:5" x14ac:dyDescent="0.25">
      <c r="A7" s="15" t="s">
        <v>54</v>
      </c>
      <c r="B7" s="42">
        <v>559022</v>
      </c>
      <c r="C7" s="41">
        <v>8.4</v>
      </c>
      <c r="D7" s="42">
        <v>592140</v>
      </c>
      <c r="E7" s="41">
        <v>11.1</v>
      </c>
    </row>
    <row r="8" spans="1:5" x14ac:dyDescent="0.25">
      <c r="A8" s="15" t="s">
        <v>117</v>
      </c>
      <c r="B8" s="42">
        <v>1344508</v>
      </c>
      <c r="C8" s="41">
        <v>4.5999999999999996</v>
      </c>
      <c r="D8" s="42">
        <v>2048030</v>
      </c>
      <c r="E8" s="41">
        <v>-4.5999999999999996</v>
      </c>
    </row>
    <row r="9" spans="1:5" x14ac:dyDescent="0.25">
      <c r="A9" s="15" t="s">
        <v>118</v>
      </c>
      <c r="B9" s="42">
        <v>980122</v>
      </c>
      <c r="C9" s="41">
        <v>1.4</v>
      </c>
      <c r="D9" s="42">
        <v>1268623</v>
      </c>
      <c r="E9" s="41">
        <v>-10.1</v>
      </c>
    </row>
    <row r="10" spans="1:5" x14ac:dyDescent="0.25">
      <c r="A10" s="15" t="s">
        <v>119</v>
      </c>
      <c r="B10" s="42">
        <v>497332</v>
      </c>
      <c r="C10" s="41">
        <v>-2.2000000000000002</v>
      </c>
      <c r="D10" s="42">
        <v>319043</v>
      </c>
      <c r="E10" s="41">
        <v>-2.5</v>
      </c>
    </row>
    <row r="12" spans="1:5" x14ac:dyDescent="0.25">
      <c r="A12" s="79" t="s">
        <v>128</v>
      </c>
      <c r="D12" s="42"/>
    </row>
    <row r="13" spans="1:5" x14ac:dyDescent="0.25">
      <c r="A13" s="16"/>
    </row>
    <row r="14" spans="1:5" x14ac:dyDescent="0.25">
      <c r="C14" s="17"/>
      <c r="D14" s="17"/>
    </row>
    <row r="15" spans="1:5" x14ac:dyDescent="0.25">
      <c r="C15" s="17"/>
      <c r="D15" s="17"/>
    </row>
  </sheetData>
  <mergeCells count="1">
    <mergeCell ref="A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D25" sqref="D24:D25"/>
    </sheetView>
  </sheetViews>
  <sheetFormatPr defaultRowHeight="13.2" x14ac:dyDescent="0.25"/>
  <cols>
    <col min="1" max="1" width="19.109375" style="12" customWidth="1"/>
    <col min="2" max="5" width="13.109375" style="12" customWidth="1"/>
    <col min="6" max="16384" width="8.88671875" style="12"/>
  </cols>
  <sheetData>
    <row r="1" spans="1:5" s="28" customFormat="1" ht="29.4" customHeight="1" x14ac:dyDescent="0.25">
      <c r="A1" s="144" t="s">
        <v>136</v>
      </c>
      <c r="B1" s="144"/>
      <c r="C1" s="144"/>
      <c r="D1" s="144"/>
      <c r="E1" s="144"/>
    </row>
    <row r="2" spans="1:5" x14ac:dyDescent="0.25">
      <c r="A2" s="11"/>
    </row>
    <row r="3" spans="1:5" ht="26.4" x14ac:dyDescent="0.25">
      <c r="A3" s="35" t="s">
        <v>66</v>
      </c>
      <c r="B3" s="35" t="s">
        <v>67</v>
      </c>
      <c r="C3" s="35" t="s">
        <v>68</v>
      </c>
      <c r="D3" s="35" t="s">
        <v>69</v>
      </c>
      <c r="E3" s="35" t="s">
        <v>70</v>
      </c>
    </row>
    <row r="4" spans="1:5" x14ac:dyDescent="0.25">
      <c r="A4" s="13" t="s">
        <v>123</v>
      </c>
      <c r="B4" s="18">
        <v>1030736</v>
      </c>
      <c r="C4" s="86">
        <v>-0.11841567195564159</v>
      </c>
      <c r="D4" s="18">
        <v>813953</v>
      </c>
      <c r="E4" s="43">
        <v>-7.2343175345241608</v>
      </c>
    </row>
    <row r="5" spans="1:5" x14ac:dyDescent="0.25">
      <c r="A5" s="15" t="s">
        <v>109</v>
      </c>
      <c r="B5" s="36">
        <v>34561</v>
      </c>
      <c r="C5" s="83">
        <v>19.600000000000001</v>
      </c>
      <c r="D5" s="36">
        <v>37816</v>
      </c>
      <c r="E5" s="44">
        <v>-25.8</v>
      </c>
    </row>
    <row r="6" spans="1:5" x14ac:dyDescent="0.25">
      <c r="A6" s="15" t="s">
        <v>111</v>
      </c>
      <c r="B6" s="36">
        <v>570496</v>
      </c>
      <c r="C6" s="83">
        <v>12.8</v>
      </c>
      <c r="D6" s="36">
        <v>305456</v>
      </c>
      <c r="E6" s="44">
        <v>-15.2</v>
      </c>
    </row>
    <row r="7" spans="1:5" x14ac:dyDescent="0.25">
      <c r="A7" s="15" t="s">
        <v>54</v>
      </c>
      <c r="B7" s="36">
        <v>163585</v>
      </c>
      <c r="C7" s="87">
        <v>8.1999999999999993</v>
      </c>
      <c r="D7" s="36">
        <v>310181</v>
      </c>
      <c r="E7" s="44">
        <v>5.2</v>
      </c>
    </row>
    <row r="8" spans="1:5" x14ac:dyDescent="0.25">
      <c r="A8" s="15" t="s">
        <v>117</v>
      </c>
      <c r="B8" s="36">
        <v>79056</v>
      </c>
      <c r="C8" s="87">
        <v>-43.3</v>
      </c>
      <c r="D8" s="36">
        <v>31263</v>
      </c>
      <c r="E8" s="44">
        <v>18.3</v>
      </c>
    </row>
    <row r="9" spans="1:5" x14ac:dyDescent="0.25">
      <c r="A9" s="15" t="s">
        <v>118</v>
      </c>
      <c r="B9" s="36">
        <v>126507</v>
      </c>
      <c r="C9" s="87">
        <v>-4.9000000000000004</v>
      </c>
      <c r="D9" s="36">
        <v>88514</v>
      </c>
      <c r="E9" s="44">
        <v>-10.7</v>
      </c>
    </row>
    <row r="10" spans="1:5" x14ac:dyDescent="0.25">
      <c r="A10" s="15" t="s">
        <v>119</v>
      </c>
      <c r="B10" s="36">
        <v>56531</v>
      </c>
      <c r="C10" s="87">
        <v>-22.9</v>
      </c>
      <c r="D10" s="36">
        <v>40723</v>
      </c>
      <c r="E10" s="44">
        <v>-11.3</v>
      </c>
    </row>
    <row r="11" spans="1:5" x14ac:dyDescent="0.25">
      <c r="B11" s="42"/>
      <c r="D11" s="42"/>
    </row>
    <row r="12" spans="1:5" x14ac:dyDescent="0.25">
      <c r="A12" s="79" t="s">
        <v>128</v>
      </c>
    </row>
    <row r="13" spans="1:5" x14ac:dyDescent="0.25">
      <c r="A13" s="16"/>
    </row>
    <row r="14" spans="1:5" x14ac:dyDescent="0.25">
      <c r="A14" s="16" t="s">
        <v>71</v>
      </c>
    </row>
    <row r="15" spans="1:5" x14ac:dyDescent="0.25">
      <c r="C15" s="17"/>
      <c r="D15" s="17"/>
    </row>
    <row r="16" spans="1:5" x14ac:dyDescent="0.25">
      <c r="C16" s="17"/>
      <c r="D16" s="17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G21" sqref="G21"/>
    </sheetView>
  </sheetViews>
  <sheetFormatPr defaultRowHeight="13.2" x14ac:dyDescent="0.25"/>
  <cols>
    <col min="1" max="1" width="21.33203125" style="12" customWidth="1"/>
    <col min="2" max="5" width="13.109375" style="12" customWidth="1"/>
    <col min="6" max="16384" width="8.88671875" style="12"/>
  </cols>
  <sheetData>
    <row r="1" spans="1:7" s="28" customFormat="1" ht="52.8" customHeight="1" x14ac:dyDescent="0.25">
      <c r="A1" s="144" t="s">
        <v>135</v>
      </c>
      <c r="B1" s="144"/>
      <c r="C1" s="144"/>
      <c r="D1" s="144"/>
      <c r="E1" s="144"/>
    </row>
    <row r="2" spans="1:7" x14ac:dyDescent="0.25">
      <c r="A2" s="11"/>
    </row>
    <row r="3" spans="1:7" ht="26.4" x14ac:dyDescent="0.25">
      <c r="A3" s="35" t="s">
        <v>66</v>
      </c>
      <c r="B3" s="35" t="s">
        <v>67</v>
      </c>
      <c r="C3" s="35" t="s">
        <v>68</v>
      </c>
      <c r="D3" s="35" t="s">
        <v>69</v>
      </c>
      <c r="E3" s="35" t="s">
        <v>70</v>
      </c>
    </row>
    <row r="4" spans="1:7" x14ac:dyDescent="0.25">
      <c r="A4" s="13" t="s">
        <v>123</v>
      </c>
      <c r="B4" s="18">
        <v>531963</v>
      </c>
      <c r="C4" s="82">
        <v>-18</v>
      </c>
      <c r="D4" s="85">
        <v>450972</v>
      </c>
      <c r="E4" s="43">
        <v>17.8</v>
      </c>
    </row>
    <row r="5" spans="1:7" x14ac:dyDescent="0.25">
      <c r="A5" s="15" t="s">
        <v>109</v>
      </c>
      <c r="B5" s="80">
        <v>30610</v>
      </c>
      <c r="C5" s="83">
        <v>52.4</v>
      </c>
      <c r="D5" s="84">
        <v>28644</v>
      </c>
      <c r="E5" s="14">
        <v>-22.4</v>
      </c>
    </row>
    <row r="6" spans="1:7" x14ac:dyDescent="0.25">
      <c r="A6" s="15" t="s">
        <v>111</v>
      </c>
      <c r="B6" s="80">
        <v>339513</v>
      </c>
      <c r="C6" s="83">
        <v>3.4</v>
      </c>
      <c r="D6" s="84">
        <v>81895</v>
      </c>
      <c r="E6" s="14">
        <v>-2.9</v>
      </c>
    </row>
    <row r="7" spans="1:7" x14ac:dyDescent="0.25">
      <c r="A7" s="15" t="s">
        <v>54</v>
      </c>
      <c r="B7" s="80">
        <v>15290</v>
      </c>
      <c r="C7" s="83">
        <v>-37.1</v>
      </c>
      <c r="D7" s="84">
        <v>126165</v>
      </c>
      <c r="E7" s="14">
        <v>18.899999999999999</v>
      </c>
    </row>
    <row r="8" spans="1:7" x14ac:dyDescent="0.25">
      <c r="A8" s="15" t="s">
        <v>117</v>
      </c>
      <c r="B8" s="80">
        <v>48166</v>
      </c>
      <c r="C8" s="83">
        <v>-67.7</v>
      </c>
      <c r="D8" s="84">
        <v>28018</v>
      </c>
      <c r="E8" s="14">
        <v>240.2</v>
      </c>
    </row>
    <row r="9" spans="1:7" x14ac:dyDescent="0.25">
      <c r="A9" s="15" t="s">
        <v>118</v>
      </c>
      <c r="B9" s="80">
        <v>68718</v>
      </c>
      <c r="C9" s="83">
        <v>12.7</v>
      </c>
      <c r="D9" s="84">
        <v>167147</v>
      </c>
      <c r="E9" s="14">
        <v>36.799999999999997</v>
      </c>
      <c r="G9" s="21"/>
    </row>
    <row r="10" spans="1:7" x14ac:dyDescent="0.25">
      <c r="A10" s="15" t="s">
        <v>119</v>
      </c>
      <c r="B10" s="80">
        <v>29666</v>
      </c>
      <c r="C10" s="83">
        <v>-54.7</v>
      </c>
      <c r="D10" s="84">
        <v>19103</v>
      </c>
      <c r="E10" s="14">
        <v>-24</v>
      </c>
      <c r="G10" s="21"/>
    </row>
    <row r="11" spans="1:7" x14ac:dyDescent="0.25">
      <c r="G11" s="21"/>
    </row>
    <row r="12" spans="1:7" x14ac:dyDescent="0.25">
      <c r="A12" s="79" t="s">
        <v>128</v>
      </c>
      <c r="G12" s="21"/>
    </row>
    <row r="13" spans="1:7" x14ac:dyDescent="0.25">
      <c r="A13" s="16"/>
    </row>
    <row r="14" spans="1:7" x14ac:dyDescent="0.25">
      <c r="A14" s="16" t="s">
        <v>72</v>
      </c>
    </row>
    <row r="17" spans="2:7" x14ac:dyDescent="0.25">
      <c r="B17" s="18"/>
      <c r="C17" s="19"/>
      <c r="D17" s="18"/>
      <c r="E17" s="19"/>
    </row>
    <row r="19" spans="2:7" x14ac:dyDescent="0.25">
      <c r="D19" s="81"/>
      <c r="G19" s="81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workbookViewId="0">
      <selection activeCell="G28" sqref="G28"/>
    </sheetView>
  </sheetViews>
  <sheetFormatPr defaultRowHeight="13.2" x14ac:dyDescent="0.25"/>
  <cols>
    <col min="1" max="1" width="18.6640625" style="21" customWidth="1"/>
    <col min="2" max="6" width="17.88671875" style="21" customWidth="1"/>
    <col min="7" max="16384" width="8.88671875" style="21"/>
  </cols>
  <sheetData>
    <row r="1" spans="1:6" s="27" customFormat="1" ht="39" customHeight="1" x14ac:dyDescent="0.25">
      <c r="A1" s="145" t="s">
        <v>138</v>
      </c>
      <c r="B1" s="145"/>
      <c r="C1" s="145"/>
    </row>
    <row r="2" spans="1:6" x14ac:dyDescent="0.25">
      <c r="A2" s="20"/>
    </row>
    <row r="3" spans="1:6" ht="26.4" x14ac:dyDescent="0.25">
      <c r="A3" s="35" t="s">
        <v>106</v>
      </c>
      <c r="B3" s="35" t="s">
        <v>73</v>
      </c>
      <c r="C3" s="35" t="s">
        <v>74</v>
      </c>
      <c r="D3" s="22"/>
      <c r="E3" s="22"/>
      <c r="F3" s="22"/>
    </row>
    <row r="4" spans="1:6" x14ac:dyDescent="0.25">
      <c r="A4" s="38" t="s">
        <v>77</v>
      </c>
      <c r="B4" s="36">
        <v>925246</v>
      </c>
      <c r="C4" s="44">
        <v>14.2</v>
      </c>
      <c r="D4" s="23"/>
      <c r="E4" s="24"/>
    </row>
    <row r="5" spans="1:6" x14ac:dyDescent="0.25">
      <c r="A5" s="38" t="s">
        <v>76</v>
      </c>
      <c r="B5" s="36">
        <v>887765</v>
      </c>
      <c r="C5" s="44">
        <v>10.199999999999999</v>
      </c>
      <c r="D5" s="23"/>
      <c r="E5" s="24"/>
    </row>
    <row r="6" spans="1:6" x14ac:dyDescent="0.25">
      <c r="A6" s="38" t="s">
        <v>75</v>
      </c>
      <c r="B6" s="36">
        <v>799397</v>
      </c>
      <c r="C6" s="44">
        <v>4.7</v>
      </c>
      <c r="D6" s="23"/>
      <c r="E6" s="24"/>
    </row>
    <row r="7" spans="1:6" x14ac:dyDescent="0.25">
      <c r="A7" s="38" t="s">
        <v>78</v>
      </c>
      <c r="B7" s="36">
        <v>756327</v>
      </c>
      <c r="C7" s="44">
        <v>4.8</v>
      </c>
      <c r="D7" s="23"/>
      <c r="E7" s="24"/>
    </row>
    <row r="8" spans="1:6" x14ac:dyDescent="0.25">
      <c r="A8" s="38" t="s">
        <v>80</v>
      </c>
      <c r="B8" s="36">
        <v>746475</v>
      </c>
      <c r="C8" s="44">
        <v>10.5</v>
      </c>
      <c r="D8" s="23"/>
      <c r="E8" s="24"/>
    </row>
    <row r="9" spans="1:6" x14ac:dyDescent="0.25">
      <c r="A9" s="38" t="s">
        <v>81</v>
      </c>
      <c r="B9" s="36">
        <v>341417</v>
      </c>
      <c r="C9" s="44">
        <v>-12.6</v>
      </c>
      <c r="D9" s="23"/>
      <c r="E9" s="24"/>
    </row>
    <row r="10" spans="1:6" x14ac:dyDescent="0.25">
      <c r="A10" s="38" t="s">
        <v>79</v>
      </c>
      <c r="B10" s="36">
        <v>292821</v>
      </c>
      <c r="C10" s="44">
        <v>-7.7</v>
      </c>
      <c r="D10" s="23"/>
      <c r="E10" s="24"/>
    </row>
    <row r="11" spans="1:6" x14ac:dyDescent="0.25">
      <c r="A11" s="38" t="s">
        <v>82</v>
      </c>
      <c r="B11" s="36">
        <v>240621</v>
      </c>
      <c r="C11" s="44">
        <v>-14.6</v>
      </c>
      <c r="D11" s="23"/>
      <c r="E11" s="24"/>
    </row>
    <row r="12" spans="1:6" x14ac:dyDescent="0.25">
      <c r="A12" s="38" t="s">
        <v>84</v>
      </c>
      <c r="B12" s="36">
        <v>219354</v>
      </c>
      <c r="C12" s="44">
        <v>4.3</v>
      </c>
      <c r="D12" s="23"/>
      <c r="E12" s="24"/>
    </row>
    <row r="13" spans="1:6" x14ac:dyDescent="0.25">
      <c r="A13" s="38" t="s">
        <v>85</v>
      </c>
      <c r="B13" s="36">
        <v>214169</v>
      </c>
      <c r="C13" s="44">
        <v>-1.6</v>
      </c>
      <c r="D13" s="23"/>
      <c r="E13" s="24"/>
    </row>
    <row r="14" spans="1:6" x14ac:dyDescent="0.25">
      <c r="A14" s="38" t="s">
        <v>88</v>
      </c>
      <c r="B14" s="36">
        <v>212187</v>
      </c>
      <c r="C14" s="44">
        <v>-3.5</v>
      </c>
      <c r="D14" s="23"/>
      <c r="E14" s="24"/>
    </row>
    <row r="15" spans="1:6" x14ac:dyDescent="0.25">
      <c r="A15" s="38" t="s">
        <v>87</v>
      </c>
      <c r="B15" s="36">
        <v>201737</v>
      </c>
      <c r="C15" s="44">
        <v>22</v>
      </c>
      <c r="D15" s="23"/>
      <c r="E15" s="24"/>
    </row>
    <row r="16" spans="1:6" x14ac:dyDescent="0.25">
      <c r="A16" s="38" t="s">
        <v>89</v>
      </c>
      <c r="B16" s="36">
        <v>194318</v>
      </c>
      <c r="C16" s="44">
        <v>25.6</v>
      </c>
      <c r="D16" s="23"/>
      <c r="E16" s="24"/>
    </row>
    <row r="17" spans="1:5" x14ac:dyDescent="0.25">
      <c r="A17" s="38" t="s">
        <v>86</v>
      </c>
      <c r="B17" s="36">
        <v>178147</v>
      </c>
      <c r="C17" s="44">
        <v>17.100000000000001</v>
      </c>
      <c r="D17" s="23"/>
      <c r="E17" s="24"/>
    </row>
    <row r="18" spans="1:5" x14ac:dyDescent="0.25">
      <c r="A18" s="38" t="s">
        <v>145</v>
      </c>
      <c r="B18" s="36">
        <v>119057</v>
      </c>
      <c r="C18" s="44">
        <v>47.7</v>
      </c>
      <c r="D18" s="23"/>
      <c r="E18" s="24"/>
    </row>
    <row r="19" spans="1:5" x14ac:dyDescent="0.25">
      <c r="A19" s="38" t="s">
        <v>91</v>
      </c>
      <c r="B19" s="36">
        <v>116413</v>
      </c>
      <c r="C19" s="44">
        <v>13.2</v>
      </c>
      <c r="D19" s="23"/>
      <c r="E19" s="24"/>
    </row>
    <row r="20" spans="1:5" x14ac:dyDescent="0.25">
      <c r="A20" s="38" t="s">
        <v>92</v>
      </c>
      <c r="B20" s="36">
        <v>106003</v>
      </c>
      <c r="C20" s="44">
        <v>10.1</v>
      </c>
      <c r="D20" s="23"/>
      <c r="E20" s="24"/>
    </row>
    <row r="21" spans="1:5" x14ac:dyDescent="0.25">
      <c r="A21" s="38" t="s">
        <v>83</v>
      </c>
      <c r="B21" s="36">
        <v>99237</v>
      </c>
      <c r="C21" s="44">
        <v>-19.100000000000001</v>
      </c>
      <c r="D21" s="23"/>
      <c r="E21" s="24"/>
    </row>
    <row r="22" spans="1:5" x14ac:dyDescent="0.25">
      <c r="A22" s="38" t="s">
        <v>90</v>
      </c>
      <c r="B22" s="36">
        <v>95431</v>
      </c>
      <c r="C22" s="44">
        <v>1</v>
      </c>
      <c r="D22" s="23"/>
      <c r="E22" s="24"/>
    </row>
    <row r="23" spans="1:5" x14ac:dyDescent="0.25">
      <c r="A23" s="38" t="s">
        <v>124</v>
      </c>
      <c r="B23" s="36">
        <v>86919</v>
      </c>
      <c r="C23" s="44">
        <v>6.1</v>
      </c>
      <c r="D23" s="23"/>
      <c r="E23" s="24"/>
    </row>
    <row r="24" spans="1:5" x14ac:dyDescent="0.25">
      <c r="A24" s="45" t="s">
        <v>93</v>
      </c>
      <c r="B24" s="47">
        <v>8261559</v>
      </c>
      <c r="C24" s="46">
        <v>4.0999999999999996</v>
      </c>
      <c r="D24" s="25"/>
      <c r="E24" s="26"/>
    </row>
    <row r="27" spans="1:5" ht="26.4" x14ac:dyDescent="0.25">
      <c r="A27" s="35" t="s">
        <v>94</v>
      </c>
      <c r="B27" s="35" t="s">
        <v>95</v>
      </c>
      <c r="C27" s="35" t="s">
        <v>96</v>
      </c>
    </row>
    <row r="28" spans="1:5" x14ac:dyDescent="0.25">
      <c r="A28" s="38" t="s">
        <v>75</v>
      </c>
      <c r="B28" s="36">
        <v>1219699</v>
      </c>
      <c r="C28" s="44">
        <v>23.2</v>
      </c>
    </row>
    <row r="29" spans="1:5" x14ac:dyDescent="0.25">
      <c r="A29" s="38" t="s">
        <v>77</v>
      </c>
      <c r="B29" s="36">
        <v>809673</v>
      </c>
      <c r="C29" s="44">
        <v>5.8</v>
      </c>
    </row>
    <row r="30" spans="1:5" x14ac:dyDescent="0.25">
      <c r="A30" s="38" t="s">
        <v>76</v>
      </c>
      <c r="B30" s="36">
        <v>567897</v>
      </c>
      <c r="C30" s="44">
        <v>17.899999999999999</v>
      </c>
    </row>
    <row r="31" spans="1:5" x14ac:dyDescent="0.25">
      <c r="A31" s="38" t="s">
        <v>80</v>
      </c>
      <c r="B31" s="36">
        <v>544631</v>
      </c>
      <c r="C31" s="44">
        <v>18.899999999999999</v>
      </c>
    </row>
    <row r="32" spans="1:5" x14ac:dyDescent="0.25">
      <c r="A32" s="38" t="s">
        <v>87</v>
      </c>
      <c r="B32" s="36">
        <v>503027</v>
      </c>
      <c r="C32" s="44">
        <v>6.2</v>
      </c>
    </row>
    <row r="33" spans="1:3" x14ac:dyDescent="0.25">
      <c r="A33" s="38" t="s">
        <v>97</v>
      </c>
      <c r="B33" s="36">
        <v>459399</v>
      </c>
      <c r="C33" s="44">
        <v>25.8</v>
      </c>
    </row>
    <row r="34" spans="1:3" x14ac:dyDescent="0.25">
      <c r="A34" s="38" t="s">
        <v>78</v>
      </c>
      <c r="B34" s="36">
        <v>404303</v>
      </c>
      <c r="C34" s="44">
        <v>8.5</v>
      </c>
    </row>
    <row r="35" spans="1:3" ht="26.4" x14ac:dyDescent="0.25">
      <c r="A35" s="38" t="s">
        <v>146</v>
      </c>
      <c r="B35" s="36">
        <v>273724</v>
      </c>
      <c r="C35" s="44">
        <v>367.4</v>
      </c>
    </row>
    <row r="36" spans="1:3" x14ac:dyDescent="0.25">
      <c r="A36" s="38" t="s">
        <v>89</v>
      </c>
      <c r="B36" s="36">
        <v>260059</v>
      </c>
      <c r="C36" s="44">
        <v>7.4</v>
      </c>
    </row>
    <row r="37" spans="1:3" x14ac:dyDescent="0.25">
      <c r="A37" s="38" t="s">
        <v>98</v>
      </c>
      <c r="B37" s="36">
        <v>239797</v>
      </c>
      <c r="C37" s="44">
        <v>-3.8</v>
      </c>
    </row>
    <row r="38" spans="1:3" x14ac:dyDescent="0.25">
      <c r="A38" s="38" t="s">
        <v>84</v>
      </c>
      <c r="B38" s="36">
        <v>216202</v>
      </c>
      <c r="C38" s="44">
        <v>5</v>
      </c>
    </row>
    <row r="39" spans="1:3" x14ac:dyDescent="0.25">
      <c r="A39" s="38" t="s">
        <v>79</v>
      </c>
      <c r="B39" s="36">
        <v>210908</v>
      </c>
      <c r="C39" s="44">
        <v>10.9</v>
      </c>
    </row>
    <row r="40" spans="1:3" x14ac:dyDescent="0.25">
      <c r="A40" s="38" t="s">
        <v>86</v>
      </c>
      <c r="B40" s="36">
        <v>206866</v>
      </c>
      <c r="C40" s="44">
        <v>25.2</v>
      </c>
    </row>
    <row r="41" spans="1:3" x14ac:dyDescent="0.25">
      <c r="A41" s="38" t="s">
        <v>100</v>
      </c>
      <c r="B41" s="36">
        <v>188854</v>
      </c>
      <c r="C41" s="44">
        <v>-21.7</v>
      </c>
    </row>
    <row r="42" spans="1:3" x14ac:dyDescent="0.25">
      <c r="A42" s="38" t="s">
        <v>99</v>
      </c>
      <c r="B42" s="36">
        <v>185117</v>
      </c>
      <c r="C42" s="44">
        <v>-43.1</v>
      </c>
    </row>
    <row r="43" spans="1:3" x14ac:dyDescent="0.25">
      <c r="A43" s="38" t="s">
        <v>125</v>
      </c>
      <c r="B43" s="36">
        <v>169404</v>
      </c>
      <c r="C43" s="44">
        <v>79.599999999999994</v>
      </c>
    </row>
    <row r="44" spans="1:3" x14ac:dyDescent="0.25">
      <c r="A44" s="38" t="s">
        <v>88</v>
      </c>
      <c r="B44" s="36">
        <v>147081</v>
      </c>
      <c r="C44" s="44">
        <v>-25.4</v>
      </c>
    </row>
    <row r="45" spans="1:3" x14ac:dyDescent="0.25">
      <c r="A45" s="38" t="s">
        <v>101</v>
      </c>
      <c r="B45" s="36">
        <v>145929</v>
      </c>
      <c r="C45" s="44">
        <v>-13.1</v>
      </c>
    </row>
    <row r="46" spans="1:3" x14ac:dyDescent="0.25">
      <c r="A46" s="38" t="s">
        <v>91</v>
      </c>
      <c r="B46" s="36">
        <v>133140</v>
      </c>
      <c r="C46" s="44">
        <v>-15.9</v>
      </c>
    </row>
    <row r="47" spans="1:3" x14ac:dyDescent="0.25">
      <c r="A47" s="38" t="s">
        <v>85</v>
      </c>
      <c r="B47" s="36">
        <v>123558</v>
      </c>
      <c r="C47" s="44">
        <v>4.2</v>
      </c>
    </row>
    <row r="48" spans="1:3" x14ac:dyDescent="0.25">
      <c r="A48" s="45" t="s">
        <v>93</v>
      </c>
      <c r="B48" s="47">
        <v>8654184</v>
      </c>
      <c r="C48" s="46">
        <v>5.6</v>
      </c>
    </row>
    <row r="51" spans="1:4" x14ac:dyDescent="0.25">
      <c r="A51" s="79" t="s">
        <v>128</v>
      </c>
    </row>
    <row r="55" spans="1:4" x14ac:dyDescent="0.25">
      <c r="A55" s="38"/>
      <c r="B55" s="38"/>
      <c r="C55" s="36"/>
      <c r="D55" s="44"/>
    </row>
    <row r="56" spans="1:4" x14ac:dyDescent="0.25">
      <c r="A56" s="38"/>
      <c r="B56" s="38"/>
      <c r="C56" s="36"/>
      <c r="D56" s="44"/>
    </row>
    <row r="57" spans="1:4" x14ac:dyDescent="0.25">
      <c r="A57" s="38"/>
      <c r="B57" s="38"/>
      <c r="C57" s="36"/>
      <c r="D57" s="44"/>
    </row>
    <row r="58" spans="1:4" x14ac:dyDescent="0.25">
      <c r="A58" s="38"/>
      <c r="B58" s="38"/>
      <c r="C58" s="36"/>
      <c r="D58" s="44"/>
    </row>
    <row r="59" spans="1:4" x14ac:dyDescent="0.25">
      <c r="A59" s="38"/>
      <c r="B59" s="38"/>
      <c r="C59" s="36"/>
      <c r="D59" s="44"/>
    </row>
    <row r="60" spans="1:4" x14ac:dyDescent="0.25">
      <c r="A60" s="38"/>
      <c r="B60" s="38"/>
      <c r="C60" s="36"/>
      <c r="D60" s="44"/>
    </row>
    <row r="61" spans="1:4" x14ac:dyDescent="0.25">
      <c r="A61" s="38"/>
      <c r="B61" s="38"/>
      <c r="C61" s="36"/>
      <c r="D61" s="44"/>
    </row>
    <row r="62" spans="1:4" x14ac:dyDescent="0.25">
      <c r="A62" s="38"/>
      <c r="B62" s="38"/>
      <c r="C62" s="36"/>
      <c r="D62" s="44"/>
    </row>
    <row r="63" spans="1:4" x14ac:dyDescent="0.25">
      <c r="A63" s="38"/>
      <c r="B63" s="38"/>
      <c r="C63" s="36"/>
      <c r="D63" s="44"/>
    </row>
    <row r="64" spans="1:4" x14ac:dyDescent="0.25">
      <c r="A64" s="38"/>
      <c r="B64" s="38"/>
      <c r="C64" s="36"/>
      <c r="D64" s="44"/>
    </row>
    <row r="65" spans="1:4" x14ac:dyDescent="0.25">
      <c r="A65" s="38"/>
      <c r="B65" s="38"/>
      <c r="C65" s="36"/>
      <c r="D65" s="44"/>
    </row>
    <row r="66" spans="1:4" x14ac:dyDescent="0.25">
      <c r="A66" s="38"/>
      <c r="B66" s="38"/>
      <c r="C66" s="36"/>
      <c r="D66" s="44"/>
    </row>
    <row r="67" spans="1:4" x14ac:dyDescent="0.25">
      <c r="A67" s="38"/>
      <c r="B67" s="38"/>
      <c r="C67" s="36"/>
      <c r="D67" s="44"/>
    </row>
    <row r="68" spans="1:4" x14ac:dyDescent="0.25">
      <c r="A68" s="38"/>
      <c r="B68" s="38"/>
      <c r="C68" s="36"/>
      <c r="D68" s="44"/>
    </row>
    <row r="69" spans="1:4" x14ac:dyDescent="0.25">
      <c r="A69" s="38"/>
      <c r="B69" s="38"/>
      <c r="C69" s="36"/>
      <c r="D69" s="44"/>
    </row>
    <row r="70" spans="1:4" x14ac:dyDescent="0.25">
      <c r="A70" s="38"/>
      <c r="B70" s="38"/>
      <c r="C70" s="36"/>
      <c r="D70" s="44"/>
    </row>
    <row r="71" spans="1:4" x14ac:dyDescent="0.25">
      <c r="A71" s="38"/>
      <c r="B71" s="38"/>
      <c r="C71" s="36"/>
      <c r="D71" s="44"/>
    </row>
    <row r="72" spans="1:4" x14ac:dyDescent="0.25">
      <c r="A72" s="38"/>
      <c r="B72" s="38"/>
      <c r="C72" s="36"/>
      <c r="D72" s="44"/>
    </row>
    <row r="73" spans="1:4" x14ac:dyDescent="0.25">
      <c r="A73" s="38"/>
      <c r="B73" s="38"/>
      <c r="C73" s="36"/>
      <c r="D73" s="44"/>
    </row>
    <row r="74" spans="1:4" x14ac:dyDescent="0.25">
      <c r="A74" s="38"/>
      <c r="B74" s="38"/>
      <c r="C74" s="36"/>
      <c r="D74" s="44"/>
    </row>
    <row r="75" spans="1:4" x14ac:dyDescent="0.25">
      <c r="A75" s="45"/>
      <c r="B75" s="45"/>
      <c r="C75" s="47"/>
      <c r="D75" s="46"/>
    </row>
    <row r="78" spans="1:4" x14ac:dyDescent="0.25">
      <c r="A78" s="38"/>
      <c r="B78" s="38"/>
      <c r="C78" s="36"/>
      <c r="D78" s="44"/>
    </row>
    <row r="79" spans="1:4" x14ac:dyDescent="0.25">
      <c r="A79" s="38"/>
      <c r="B79" s="38"/>
      <c r="C79" s="36"/>
      <c r="D79" s="44"/>
    </row>
    <row r="80" spans="1:4" x14ac:dyDescent="0.25">
      <c r="A80" s="38"/>
      <c r="B80" s="38"/>
      <c r="C80" s="36"/>
      <c r="D80" s="44"/>
    </row>
    <row r="81" spans="1:4" x14ac:dyDescent="0.25">
      <c r="A81" s="38"/>
      <c r="B81" s="38"/>
      <c r="C81" s="36"/>
      <c r="D81" s="44"/>
    </row>
    <row r="82" spans="1:4" x14ac:dyDescent="0.25">
      <c r="A82" s="38"/>
      <c r="B82" s="38"/>
      <c r="C82" s="36"/>
      <c r="D82" s="44"/>
    </row>
    <row r="83" spans="1:4" x14ac:dyDescent="0.25">
      <c r="A83" s="38"/>
      <c r="B83" s="38"/>
      <c r="C83" s="36"/>
      <c r="D83" s="44"/>
    </row>
    <row r="84" spans="1:4" x14ac:dyDescent="0.25">
      <c r="A84" s="38"/>
      <c r="B84" s="38"/>
      <c r="C84" s="36"/>
      <c r="D84" s="44"/>
    </row>
    <row r="85" spans="1:4" x14ac:dyDescent="0.25">
      <c r="A85" s="38"/>
      <c r="B85" s="38"/>
      <c r="C85" s="36"/>
      <c r="D85" s="44"/>
    </row>
    <row r="86" spans="1:4" x14ac:dyDescent="0.25">
      <c r="A86" s="38"/>
      <c r="B86" s="38"/>
      <c r="C86" s="36"/>
      <c r="D86" s="44"/>
    </row>
    <row r="87" spans="1:4" x14ac:dyDescent="0.25">
      <c r="A87" s="38"/>
      <c r="B87" s="38"/>
      <c r="C87" s="36"/>
      <c r="D87" s="44"/>
    </row>
    <row r="88" spans="1:4" x14ac:dyDescent="0.25">
      <c r="A88" s="38"/>
      <c r="B88" s="38"/>
      <c r="C88" s="36"/>
      <c r="D88" s="44"/>
    </row>
    <row r="89" spans="1:4" x14ac:dyDescent="0.25">
      <c r="A89" s="38"/>
      <c r="B89" s="38"/>
      <c r="C89" s="36"/>
      <c r="D89" s="44"/>
    </row>
    <row r="90" spans="1:4" x14ac:dyDescent="0.25">
      <c r="A90" s="38"/>
      <c r="B90" s="38"/>
      <c r="C90" s="36"/>
      <c r="D90" s="44"/>
    </row>
    <row r="91" spans="1:4" x14ac:dyDescent="0.25">
      <c r="A91" s="38"/>
      <c r="B91" s="38"/>
      <c r="C91" s="36"/>
      <c r="D91" s="44"/>
    </row>
    <row r="92" spans="1:4" x14ac:dyDescent="0.25">
      <c r="A92" s="38"/>
      <c r="B92" s="38"/>
      <c r="C92" s="36"/>
      <c r="D92" s="44"/>
    </row>
    <row r="93" spans="1:4" x14ac:dyDescent="0.25">
      <c r="A93" s="38"/>
      <c r="B93" s="38"/>
      <c r="C93" s="36"/>
      <c r="D93" s="44"/>
    </row>
    <row r="94" spans="1:4" x14ac:dyDescent="0.25">
      <c r="A94" s="38"/>
      <c r="B94" s="38"/>
      <c r="C94" s="36"/>
      <c r="D94" s="44"/>
    </row>
    <row r="95" spans="1:4" x14ac:dyDescent="0.25">
      <c r="A95" s="38"/>
      <c r="B95" s="38"/>
      <c r="C95" s="36"/>
      <c r="D95" s="44"/>
    </row>
    <row r="96" spans="1:4" x14ac:dyDescent="0.25">
      <c r="A96" s="38"/>
      <c r="B96" s="38"/>
      <c r="C96" s="36"/>
      <c r="D96" s="44"/>
    </row>
    <row r="97" spans="1:4" x14ac:dyDescent="0.25">
      <c r="A97" s="38"/>
      <c r="B97" s="38"/>
      <c r="C97" s="36"/>
      <c r="D97" s="44"/>
    </row>
    <row r="98" spans="1:4" x14ac:dyDescent="0.25">
      <c r="A98" s="45"/>
      <c r="B98" s="45"/>
      <c r="C98" s="47"/>
      <c r="D98" s="46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Nota metodologica</vt:lpstr>
      <vt:lpstr>First20_ExportSec</vt:lpstr>
      <vt:lpstr>First20_ImportSec</vt:lpstr>
      <vt:lpstr>Export province</vt:lpstr>
      <vt:lpstr>Import province</vt:lpstr>
      <vt:lpstr>Mondo_Imp_Exp</vt:lpstr>
      <vt:lpstr>Balcani_Imp_Exp</vt:lpstr>
      <vt:lpstr>Meda_Imp_Exp</vt:lpstr>
      <vt:lpstr>Partner_Puglia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Qlikview</dc:creator>
  <cp:lastModifiedBy>utente</cp:lastModifiedBy>
  <cp:lastPrinted>2017-03-22T08:53:32Z</cp:lastPrinted>
  <dcterms:created xsi:type="dcterms:W3CDTF">2014-04-15T07:29:14Z</dcterms:created>
  <dcterms:modified xsi:type="dcterms:W3CDTF">2018-06-06T08:29:53Z</dcterms:modified>
</cp:coreProperties>
</file>