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3040" windowHeight="9408"/>
  </bookViews>
  <sheets>
    <sheet name="Nota Metodologica" sheetId="3" r:id="rId1"/>
    <sheet name="RED IRPEF ANNO IMP 2015" sheetId="2" r:id="rId2"/>
  </sheets>
  <definedNames>
    <definedName name="_xlnm._FilterDatabase" localSheetId="1" hidden="1">'RED IRPEF ANNO IMP 2015'!$A$3:$P$3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8" i="2" l="1"/>
  <c r="I268" i="2"/>
  <c r="H268" i="2"/>
  <c r="G268" i="2"/>
  <c r="F268" i="2"/>
  <c r="E268" i="2"/>
  <c r="D268" i="2"/>
  <c r="C268" i="2"/>
  <c r="B268" i="2"/>
  <c r="P267" i="2"/>
  <c r="O267" i="2"/>
  <c r="N267" i="2"/>
  <c r="M267" i="2"/>
  <c r="L267" i="2"/>
  <c r="K267" i="2"/>
  <c r="J267" i="2"/>
  <c r="I267" i="2"/>
  <c r="H267" i="2"/>
  <c r="G267" i="2"/>
  <c r="F267" i="2"/>
  <c r="E267" i="2"/>
  <c r="D267" i="2"/>
  <c r="C267" i="2"/>
  <c r="B267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P147" i="2"/>
  <c r="O147" i="2"/>
  <c r="N147" i="2"/>
  <c r="N268" i="2" s="1"/>
  <c r="M147" i="2"/>
  <c r="L147" i="2"/>
  <c r="K147" i="2"/>
  <c r="J147" i="2"/>
  <c r="I147" i="2"/>
  <c r="H147" i="2"/>
  <c r="G147" i="2"/>
  <c r="F147" i="2"/>
  <c r="E147" i="2"/>
  <c r="D147" i="2"/>
  <c r="C147" i="2"/>
  <c r="B147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B65" i="2"/>
  <c r="P65" i="2"/>
  <c r="O65" i="2"/>
  <c r="N65" i="2"/>
  <c r="M65" i="2"/>
  <c r="L65" i="2"/>
  <c r="L268" i="2" s="1"/>
  <c r="K65" i="2"/>
  <c r="K268" i="2" s="1"/>
  <c r="J65" i="2"/>
  <c r="I65" i="2"/>
  <c r="H65" i="2"/>
  <c r="G65" i="2"/>
  <c r="F65" i="2"/>
  <c r="E65" i="2"/>
  <c r="D65" i="2"/>
  <c r="C65" i="2"/>
  <c r="M268" i="2" l="1"/>
  <c r="P268" i="2"/>
  <c r="O268" i="2"/>
</calcChain>
</file>

<file path=xl/sharedStrings.xml><?xml version="1.0" encoding="utf-8"?>
<sst xmlns="http://schemas.openxmlformats.org/spreadsheetml/2006/main" count="286" uniqueCount="285">
  <si>
    <t>Numero contribuenti</t>
  </si>
  <si>
    <t>Reddito complessivo da 0 a 10000 euro - Frequenza</t>
  </si>
  <si>
    <t>Reddito complessivo da 0 a 10000 euro - Ammontare</t>
  </si>
  <si>
    <t>Reddito complessivo da 10000 a 15000 euro - Frequenza</t>
  </si>
  <si>
    <t>Reddito complessivo da 10000 a 15000 euro - Ammontare</t>
  </si>
  <si>
    <t>Reddito complessivo da 15000 a 26000 euro - Frequenza</t>
  </si>
  <si>
    <t>Reddito complessivo da 15000 a 26000 euro - Ammontare</t>
  </si>
  <si>
    <t>Reddito complessivo da 26000 a 55000 euro - Frequenza</t>
  </si>
  <si>
    <t>Reddito complessivo da 26000 a 55000 euro - Ammontare</t>
  </si>
  <si>
    <t>Reddito complessivo da 55000 a 75000 euro - Frequenza</t>
  </si>
  <si>
    <t>Reddito complessivo da 55000 a 75000 euro - Ammontare</t>
  </si>
  <si>
    <t>Reddito complessivo da 75000 a 120000 euro - Frequenza</t>
  </si>
  <si>
    <t>Reddito complessivo da 75000 a 120000 euro - Ammontare</t>
  </si>
  <si>
    <t>Reddito complessivo oltre 120000 euro - Frequenza</t>
  </si>
  <si>
    <t>Reddito complessivo oltre 120000 euro - Ammontare</t>
  </si>
  <si>
    <t>ACCADIA</t>
  </si>
  <si>
    <t>ACQUARICA DEL CAPO</t>
  </si>
  <si>
    <t>ACQUAVIVA DELLE FONTI</t>
  </si>
  <si>
    <t>ADELFIA</t>
  </si>
  <si>
    <t>ALBEROBELLO</t>
  </si>
  <si>
    <t>ALBERONA</t>
  </si>
  <si>
    <t>ALESSANO</t>
  </si>
  <si>
    <t>ALEZIO</t>
  </si>
  <si>
    <t>ALLISTE</t>
  </si>
  <si>
    <t>ALTAMURA</t>
  </si>
  <si>
    <t>ANDRANO</t>
  </si>
  <si>
    <t>ANDRIA</t>
  </si>
  <si>
    <t>ANZANO DI PUGLIA</t>
  </si>
  <si>
    <t>APRICENA</t>
  </si>
  <si>
    <t>ARADEO</t>
  </si>
  <si>
    <t>ARNESANO</t>
  </si>
  <si>
    <t>ASCOLI SATRIANO</t>
  </si>
  <si>
    <t>AVETRANA</t>
  </si>
  <si>
    <t>BAGNOLO DEL SALENTO</t>
  </si>
  <si>
    <t>BARI</t>
  </si>
  <si>
    <t>BARLETTA</t>
  </si>
  <si>
    <t>BICCARI</t>
  </si>
  <si>
    <t>BINETTO</t>
  </si>
  <si>
    <t>BISCEGLIE</t>
  </si>
  <si>
    <t>BITETTO</t>
  </si>
  <si>
    <t>BITONTO</t>
  </si>
  <si>
    <t>BITRITTO</t>
  </si>
  <si>
    <t>BOTRUGNO</t>
  </si>
  <si>
    <t>BOVINO</t>
  </si>
  <si>
    <t>BRINDISI</t>
  </si>
  <si>
    <t>CAGNANO VARANO</t>
  </si>
  <si>
    <t>CALIMERA</t>
  </si>
  <si>
    <t>CAMPI SALENTINA</t>
  </si>
  <si>
    <t>CANDELA</t>
  </si>
  <si>
    <t>CANNOLE</t>
  </si>
  <si>
    <t>CANOSA DI PUGLIA</t>
  </si>
  <si>
    <t>CAPRARICA DI LECCE</t>
  </si>
  <si>
    <t>CAPURSO</t>
  </si>
  <si>
    <t>CARAPELLE</t>
  </si>
  <si>
    <t>CARLANTINO</t>
  </si>
  <si>
    <t>CARMIANO</t>
  </si>
  <si>
    <t>CAROSINO</t>
  </si>
  <si>
    <t>CAROVIGNO</t>
  </si>
  <si>
    <t>CARPIGNANO SALENTINO</t>
  </si>
  <si>
    <t>CARPINO</t>
  </si>
  <si>
    <t>CASALNUOVO MONTEROTARO</t>
  </si>
  <si>
    <t>TRINITAPOLI</t>
  </si>
  <si>
    <t>CASALVECCHIO DI PUGLIA</t>
  </si>
  <si>
    <t>CASAMASSIMA</t>
  </si>
  <si>
    <t>CASARANO</t>
  </si>
  <si>
    <t>CASSANO DELLE MURGE</t>
  </si>
  <si>
    <t>CASTELLANA GROTTE</t>
  </si>
  <si>
    <t>CASTELLANETA</t>
  </si>
  <si>
    <t>CASTELLUCCIO DEI SAURI</t>
  </si>
  <si>
    <t>CASTELLUCCIO VALMAGGIORE</t>
  </si>
  <si>
    <t>CASTELNUOVO DELLA DAUNIA</t>
  </si>
  <si>
    <t>CASTRI DI LECCE</t>
  </si>
  <si>
    <t>CASTRIGNANO DE' GRECI</t>
  </si>
  <si>
    <t>CASTRIGNANO DEL CAPO</t>
  </si>
  <si>
    <t>CAVALLINO</t>
  </si>
  <si>
    <t>CEGLIE MESSAPICA</t>
  </si>
  <si>
    <t>CELENZA VALFORTORE</t>
  </si>
  <si>
    <t>CELLAMARE</t>
  </si>
  <si>
    <t>CELLE SAN VITO</t>
  </si>
  <si>
    <t>CELLINO SAN MARCO</t>
  </si>
  <si>
    <t>CERIGNOLA</t>
  </si>
  <si>
    <t>CHIEUTI</t>
  </si>
  <si>
    <t>CISTERNINO</t>
  </si>
  <si>
    <t>COLLEPASSO</t>
  </si>
  <si>
    <t>CONVERSANO</t>
  </si>
  <si>
    <t>COPERTINO</t>
  </si>
  <si>
    <t>CORATO</t>
  </si>
  <si>
    <t>CORIGLIANO D'OTRANTO</t>
  </si>
  <si>
    <t>CORSANO</t>
  </si>
  <si>
    <t>CRISPIANO</t>
  </si>
  <si>
    <t>CURSI</t>
  </si>
  <si>
    <t>CUTROFIANO</t>
  </si>
  <si>
    <t>DELICETO</t>
  </si>
  <si>
    <t>DISO</t>
  </si>
  <si>
    <t>ERCHIE</t>
  </si>
  <si>
    <t>FAETO</t>
  </si>
  <si>
    <t>FAGGIANO</t>
  </si>
  <si>
    <t>FASANO</t>
  </si>
  <si>
    <t>FOGGIA</t>
  </si>
  <si>
    <t>FRAGAGNANO</t>
  </si>
  <si>
    <t>FRANCAVILLA FONTANA</t>
  </si>
  <si>
    <t>GAGLIANO DEL CAPO</t>
  </si>
  <si>
    <t>GALATINA</t>
  </si>
  <si>
    <t>GALATONE</t>
  </si>
  <si>
    <t>GALLIPOLI</t>
  </si>
  <si>
    <t>GINOSA</t>
  </si>
  <si>
    <t>GIOIA DEL COLLE</t>
  </si>
  <si>
    <t>GIOVINAZZO</t>
  </si>
  <si>
    <t>GIUGGIANELLO</t>
  </si>
  <si>
    <t>GIURDIGNANO</t>
  </si>
  <si>
    <t>GRAVINA IN PUGLIA</t>
  </si>
  <si>
    <t>GROTTAGLIE</t>
  </si>
  <si>
    <t>GRUMO APPULA</t>
  </si>
  <si>
    <t>GUAGNANO</t>
  </si>
  <si>
    <t>ISCHITELLA</t>
  </si>
  <si>
    <t>ISOLE TREMITI</t>
  </si>
  <si>
    <t>LATERZA</t>
  </si>
  <si>
    <t>LATIANO</t>
  </si>
  <si>
    <t>LECCE</t>
  </si>
  <si>
    <t>LEPORANO</t>
  </si>
  <si>
    <t>LEQUILE</t>
  </si>
  <si>
    <t>LESINA</t>
  </si>
  <si>
    <t>LEVERANO</t>
  </si>
  <si>
    <t>LIZZANELLO</t>
  </si>
  <si>
    <t>LIZZANO</t>
  </si>
  <si>
    <t>LOCOROTONDO</t>
  </si>
  <si>
    <t>LUCERA</t>
  </si>
  <si>
    <t>MAGLIE</t>
  </si>
  <si>
    <t>MANDURIA</t>
  </si>
  <si>
    <t>MANFREDONIA</t>
  </si>
  <si>
    <t>MARGHERITA DI SAVOIA</t>
  </si>
  <si>
    <t>MARTANO</t>
  </si>
  <si>
    <t>MARTIGNANO</t>
  </si>
  <si>
    <t>MARTINA FRANCA</t>
  </si>
  <si>
    <t>MARUGGIO</t>
  </si>
  <si>
    <t>MASSAFRA</t>
  </si>
  <si>
    <t>MATINO</t>
  </si>
  <si>
    <t>MATTINATA</t>
  </si>
  <si>
    <t>MELENDUGNO</t>
  </si>
  <si>
    <t>MELISSANO</t>
  </si>
  <si>
    <t>MELPIGNANO</t>
  </si>
  <si>
    <t>MESAGNE</t>
  </si>
  <si>
    <t>MIGGIANO</t>
  </si>
  <si>
    <t>MINERVINO MURGE</t>
  </si>
  <si>
    <t>MINERVINO DI LECCE</t>
  </si>
  <si>
    <t>MODUGNO</t>
  </si>
  <si>
    <t>MOLA DI BARI</t>
  </si>
  <si>
    <t>MOLFETTA</t>
  </si>
  <si>
    <t>MONOPOLI</t>
  </si>
  <si>
    <t>MONTEIASI</t>
  </si>
  <si>
    <t>MONTELEONE DI PUGLIA</t>
  </si>
  <si>
    <t>MONTEMESOLA</t>
  </si>
  <si>
    <t>MONTEPARANO</t>
  </si>
  <si>
    <t>MONTERONI DI LECCE</t>
  </si>
  <si>
    <t>MONTESANO SALENTINO</t>
  </si>
  <si>
    <t>MONTE SANT'ANGELO</t>
  </si>
  <si>
    <t>MORCIANO DI LEUCA</t>
  </si>
  <si>
    <t>MOTTA MONTECORVINO</t>
  </si>
  <si>
    <t>MOTTOLA</t>
  </si>
  <si>
    <t>MURO LECCESE</t>
  </si>
  <si>
    <t>NARDO'</t>
  </si>
  <si>
    <t>NEVIANO</t>
  </si>
  <si>
    <t>NOCI</t>
  </si>
  <si>
    <t>NOCIGLIA</t>
  </si>
  <si>
    <t>NOICATTARO</t>
  </si>
  <si>
    <t>NOVOLI</t>
  </si>
  <si>
    <t>ORIA</t>
  </si>
  <si>
    <t>ORSARA DI PUGLIA</t>
  </si>
  <si>
    <t>ORTA NOVA</t>
  </si>
  <si>
    <t>ORTELLE</t>
  </si>
  <si>
    <t>OSTUNI</t>
  </si>
  <si>
    <t>OTRANTO</t>
  </si>
  <si>
    <t>PALAGIANELLO</t>
  </si>
  <si>
    <t>PALAGIANO</t>
  </si>
  <si>
    <t>PALMARIGGI</t>
  </si>
  <si>
    <t>PALO DEL COLLE</t>
  </si>
  <si>
    <t>PANNI</t>
  </si>
  <si>
    <t>PARABITA</t>
  </si>
  <si>
    <t>PATU'</t>
  </si>
  <si>
    <t>PESCHICI</t>
  </si>
  <si>
    <t>PIETRAMONTECORVINO</t>
  </si>
  <si>
    <t>POGGIARDO</t>
  </si>
  <si>
    <t>POGGIO IMPERIALE</t>
  </si>
  <si>
    <t>POGGIORSINI</t>
  </si>
  <si>
    <t>POLIGNANO A MARE</t>
  </si>
  <si>
    <t>PRESICCE</t>
  </si>
  <si>
    <t>PULSANO</t>
  </si>
  <si>
    <t>PUTIGNANO</t>
  </si>
  <si>
    <t>RACALE</t>
  </si>
  <si>
    <t>RIGNANO GARGANICO</t>
  </si>
  <si>
    <t>ROCCAFORZATA</t>
  </si>
  <si>
    <t>ROCCHETTA SANT'ANTONIO</t>
  </si>
  <si>
    <t>RODI GARGANICO</t>
  </si>
  <si>
    <t>ROSETO VALFORTORE</t>
  </si>
  <si>
    <t>RUFFANO</t>
  </si>
  <si>
    <t>RUTIGLIANO</t>
  </si>
  <si>
    <t>RUVO DI PUGLIA</t>
  </si>
  <si>
    <t>SALICE SALENTINO</t>
  </si>
  <si>
    <t>SALVE</t>
  </si>
  <si>
    <t>SAMMICHELE DI BARI</t>
  </si>
  <si>
    <t>SANARICA</t>
  </si>
  <si>
    <t>SAN CESARIO DI LECCE</t>
  </si>
  <si>
    <t>SAN DONACI</t>
  </si>
  <si>
    <t>SAN DONATO DI LECCE</t>
  </si>
  <si>
    <t>SAN FERDINANDO DI PUGLIA</t>
  </si>
  <si>
    <t>SAN GIORGIO IONICO</t>
  </si>
  <si>
    <t>SAN GIOVANNI ROTONDO</t>
  </si>
  <si>
    <t>SAN MARCO IN LAMIS</t>
  </si>
  <si>
    <t>SAN MARCO LA CATOLA</t>
  </si>
  <si>
    <t>SAN MARZANO DI SAN GIUSEPPE</t>
  </si>
  <si>
    <t>SAN MICHELE SALENTINO</t>
  </si>
  <si>
    <t>SANNICANDRO DI BARI</t>
  </si>
  <si>
    <t>SANNICANDRO GARGANICO</t>
  </si>
  <si>
    <t>SANNICOLA</t>
  </si>
  <si>
    <t>SAN PANCRAZIO SALENTINO</t>
  </si>
  <si>
    <t>SAN PAOLO DI CIVITATE</t>
  </si>
  <si>
    <t>SAN PIETRO IN LAMA</t>
  </si>
  <si>
    <t>SAN PIETRO VERNOTICO</t>
  </si>
  <si>
    <t>SAN SEVERO</t>
  </si>
  <si>
    <t>SANTA CESAREA TERME</t>
  </si>
  <si>
    <t>SANT'AGATA DI PUGLIA</t>
  </si>
  <si>
    <t>SANTERAMO IN COLLE</t>
  </si>
  <si>
    <t>SAN VITO DEI NORMANNI</t>
  </si>
  <si>
    <t>SAVA</t>
  </si>
  <si>
    <t>SCORRANO</t>
  </si>
  <si>
    <t>SECLI'</t>
  </si>
  <si>
    <t>SERRACAPRIOLA</t>
  </si>
  <si>
    <t>SOGLIANO CAVOUR</t>
  </si>
  <si>
    <t>SOLETO</t>
  </si>
  <si>
    <t>SPECCHIA</t>
  </si>
  <si>
    <t>SPINAZZOLA</t>
  </si>
  <si>
    <t>SPONGANO</t>
  </si>
  <si>
    <t>SQUINZANO</t>
  </si>
  <si>
    <t>STERNATIA</t>
  </si>
  <si>
    <t>STORNARA</t>
  </si>
  <si>
    <t>STORNARELLA</t>
  </si>
  <si>
    <t>SUPERSANO</t>
  </si>
  <si>
    <t>SURANO</t>
  </si>
  <si>
    <t>SURBO</t>
  </si>
  <si>
    <t>TARANTO</t>
  </si>
  <si>
    <t>TAURISANO</t>
  </si>
  <si>
    <t>TAVIANO</t>
  </si>
  <si>
    <t>TERLIZZI</t>
  </si>
  <si>
    <t>TIGGIANO</t>
  </si>
  <si>
    <t>TORCHIAROLO</t>
  </si>
  <si>
    <t>TORITTO</t>
  </si>
  <si>
    <t>TORREMAGGIORE</t>
  </si>
  <si>
    <t>TORRE SANTA SUSANNA</t>
  </si>
  <si>
    <t>TORRICELLA</t>
  </si>
  <si>
    <t>TRANI</t>
  </si>
  <si>
    <t>TREPUZZI</t>
  </si>
  <si>
    <t>TRICASE</t>
  </si>
  <si>
    <t>TRIGGIANO</t>
  </si>
  <si>
    <t>TROIA</t>
  </si>
  <si>
    <t>TUGLIE</t>
  </si>
  <si>
    <t>TURI</t>
  </si>
  <si>
    <t>UGENTO</t>
  </si>
  <si>
    <t>UGGIANO LA CHIESA</t>
  </si>
  <si>
    <t>VALENZANO</t>
  </si>
  <si>
    <t>VEGLIE</t>
  </si>
  <si>
    <t>VERNOLE</t>
  </si>
  <si>
    <t>VICO DEL GARGANO</t>
  </si>
  <si>
    <t>VIESTE</t>
  </si>
  <si>
    <t>VILLA CASTELLI</t>
  </si>
  <si>
    <t>VOLTURARA APPULA</t>
  </si>
  <si>
    <t>VOLTURINO</t>
  </si>
  <si>
    <t>ZOLLINO</t>
  </si>
  <si>
    <t>CASTRO.</t>
  </si>
  <si>
    <t>PORTO CESAREO</t>
  </si>
  <si>
    <t>SAN CASSIANO</t>
  </si>
  <si>
    <t>ORDONA</t>
  </si>
  <si>
    <t>ZAPPONETA</t>
  </si>
  <si>
    <t>STATTE</t>
  </si>
  <si>
    <t>PROVINCIA DI LECCE</t>
  </si>
  <si>
    <t>PUGLIA</t>
  </si>
  <si>
    <t>PROVINCIA DI BRINDISI</t>
  </si>
  <si>
    <t>PROVINCIA DI TARANTO</t>
  </si>
  <si>
    <t>PROVINCIA BAT</t>
  </si>
  <si>
    <t>PROVINCIA DI BARI</t>
  </si>
  <si>
    <t>PROVINCIA DI FOGGIA</t>
  </si>
  <si>
    <t>Comune e Provincia</t>
  </si>
  <si>
    <t xml:space="preserve">I dati sono divisi per scaglioni di reddito. Per ogni scaglione è presente la frequenza (nr di dichiarazioni presenti in quella classe di reddito) e l'ammontare (importo complessivo dichiarato della persone fisiche presenti </t>
  </si>
  <si>
    <t>Fonte: Ministero dell' Economia e delle Finanze</t>
  </si>
  <si>
    <t>NOTA METODOLOGICA</t>
  </si>
  <si>
    <t>Redditi e principali variabili IRPEF su base comunale.Anno d'imposta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</si>
</sst>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2" xfId="0" applyFont="1" applyBorder="1"/>
    <xf numFmtId="164" fontId="2" fillId="0" borderId="2" xfId="1" applyNumberFormat="1" applyFont="1" applyBorder="1"/>
    <xf numFmtId="0" fontId="4" fillId="0" borderId="2" xfId="0" applyFont="1" applyBorder="1"/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9" sqref="A9"/>
    </sheetView>
  </sheetViews>
  <sheetFormatPr defaultRowHeight="14.4" x14ac:dyDescent="0.3"/>
  <cols>
    <col min="1" max="1" width="87.21875" customWidth="1"/>
  </cols>
  <sheetData>
    <row r="1" spans="1:1" x14ac:dyDescent="0.3">
      <c r="A1" s="10" t="s">
        <v>283</v>
      </c>
    </row>
    <row r="3" spans="1:1" ht="65.400000000000006" customHeight="1" x14ac:dyDescent="0.3">
      <c r="A3" s="9" t="s">
        <v>281</v>
      </c>
    </row>
    <row r="5" spans="1:1" x14ac:dyDescent="0.3">
      <c r="A5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1"/>
  <sheetViews>
    <sheetView zoomScale="98" zoomScaleNormal="98" workbookViewId="0">
      <selection activeCell="F280" sqref="F280"/>
    </sheetView>
  </sheetViews>
  <sheetFormatPr defaultRowHeight="13.2" x14ac:dyDescent="0.25"/>
  <cols>
    <col min="1" max="1" width="35.109375" style="3" customWidth="1"/>
    <col min="2" max="3" width="11.5546875" style="3" bestFit="1" customWidth="1"/>
    <col min="4" max="4" width="16.5546875" style="3" customWidth="1"/>
    <col min="5" max="5" width="10.5546875" style="3" bestFit="1" customWidth="1"/>
    <col min="6" max="6" width="20.21875" style="3" customWidth="1"/>
    <col min="7" max="7" width="11.44140625" style="3" bestFit="1" customWidth="1"/>
    <col min="8" max="8" width="19.5546875" style="3" customWidth="1"/>
    <col min="9" max="9" width="10.5546875" style="3" bestFit="1" customWidth="1"/>
    <col min="10" max="10" width="19.5546875" style="3" customWidth="1"/>
    <col min="11" max="11" width="9.5546875" style="3" bestFit="1" customWidth="1"/>
    <col min="12" max="14" width="15.44140625" style="3" customWidth="1"/>
    <col min="15" max="15" width="9.44140625" style="3" bestFit="1" customWidth="1"/>
    <col min="16" max="16" width="18.6640625" style="3" customWidth="1"/>
    <col min="17" max="16384" width="8.88671875" style="3"/>
  </cols>
  <sheetData>
    <row r="1" spans="1:16" s="11" customFormat="1" x14ac:dyDescent="0.25">
      <c r="A1" s="11" t="s">
        <v>284</v>
      </c>
    </row>
    <row r="3" spans="1:16" ht="105.6" x14ac:dyDescent="0.25">
      <c r="A3" s="1" t="s">
        <v>280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</row>
    <row r="4" spans="1:16" x14ac:dyDescent="0.25">
      <c r="A4" s="3" t="s">
        <v>15</v>
      </c>
      <c r="B4" s="3">
        <v>1674</v>
      </c>
      <c r="C4" s="3">
        <v>742</v>
      </c>
      <c r="D4" s="3">
        <v>3210612</v>
      </c>
      <c r="E4" s="3">
        <v>261</v>
      </c>
      <c r="F4" s="3">
        <v>3219275</v>
      </c>
      <c r="G4" s="3">
        <v>451</v>
      </c>
      <c r="H4" s="3">
        <v>8797000</v>
      </c>
      <c r="I4" s="3">
        <v>188</v>
      </c>
      <c r="J4" s="3">
        <v>5951434</v>
      </c>
      <c r="K4" s="3">
        <v>8</v>
      </c>
      <c r="L4" s="3">
        <v>552747</v>
      </c>
      <c r="M4" s="3">
        <v>9</v>
      </c>
      <c r="N4" s="3">
        <v>893824</v>
      </c>
      <c r="O4" s="3">
        <v>0</v>
      </c>
      <c r="P4" s="3">
        <v>0</v>
      </c>
    </row>
    <row r="5" spans="1:16" x14ac:dyDescent="0.25">
      <c r="A5" s="3" t="s">
        <v>20</v>
      </c>
      <c r="B5" s="3">
        <v>702</v>
      </c>
      <c r="C5" s="3">
        <v>421</v>
      </c>
      <c r="D5" s="3">
        <v>1963633</v>
      </c>
      <c r="E5" s="3">
        <v>123</v>
      </c>
      <c r="F5" s="3">
        <v>1469046</v>
      </c>
      <c r="G5" s="3">
        <v>110</v>
      </c>
      <c r="H5" s="3">
        <v>2115742</v>
      </c>
      <c r="I5" s="3">
        <v>33</v>
      </c>
      <c r="J5" s="3">
        <v>1095462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</row>
    <row r="6" spans="1:16" x14ac:dyDescent="0.25">
      <c r="A6" s="3" t="s">
        <v>27</v>
      </c>
      <c r="B6" s="3">
        <v>938</v>
      </c>
      <c r="C6" s="3">
        <v>512</v>
      </c>
      <c r="D6" s="3">
        <v>2251538</v>
      </c>
      <c r="E6" s="3">
        <v>177</v>
      </c>
      <c r="F6" s="3">
        <v>2209712</v>
      </c>
      <c r="G6" s="3">
        <v>167</v>
      </c>
      <c r="H6" s="3">
        <v>3238378</v>
      </c>
      <c r="I6" s="3">
        <v>64</v>
      </c>
      <c r="J6" s="3">
        <v>1988118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</row>
    <row r="7" spans="1:16" x14ac:dyDescent="0.25">
      <c r="A7" s="3" t="s">
        <v>28</v>
      </c>
      <c r="B7" s="3">
        <v>7674</v>
      </c>
      <c r="C7" s="3">
        <v>3548</v>
      </c>
      <c r="D7" s="3">
        <v>14873577</v>
      </c>
      <c r="E7" s="3">
        <v>1201</v>
      </c>
      <c r="F7" s="3">
        <v>14834327</v>
      </c>
      <c r="G7" s="3">
        <v>1714</v>
      </c>
      <c r="H7" s="3">
        <v>34405408</v>
      </c>
      <c r="I7" s="3">
        <v>919</v>
      </c>
      <c r="J7" s="3">
        <v>30957908</v>
      </c>
      <c r="K7" s="3">
        <v>90</v>
      </c>
      <c r="L7" s="3">
        <v>5705427</v>
      </c>
      <c r="M7" s="3">
        <v>31</v>
      </c>
      <c r="N7" s="3">
        <v>2981812</v>
      </c>
      <c r="O7" s="3">
        <v>15</v>
      </c>
      <c r="P7" s="3">
        <v>2713654</v>
      </c>
    </row>
    <row r="8" spans="1:16" x14ac:dyDescent="0.25">
      <c r="A8" s="3" t="s">
        <v>31</v>
      </c>
      <c r="B8" s="3">
        <v>4261</v>
      </c>
      <c r="C8" s="3">
        <v>1920</v>
      </c>
      <c r="D8" s="3">
        <v>9047442</v>
      </c>
      <c r="E8" s="3">
        <v>847</v>
      </c>
      <c r="F8" s="3">
        <v>10316788</v>
      </c>
      <c r="G8" s="3">
        <v>926</v>
      </c>
      <c r="H8" s="3">
        <v>18426765</v>
      </c>
      <c r="I8" s="3">
        <v>473</v>
      </c>
      <c r="J8" s="3">
        <v>15720627</v>
      </c>
      <c r="K8" s="3">
        <v>19</v>
      </c>
      <c r="L8" s="3">
        <v>1166931</v>
      </c>
      <c r="M8" s="3">
        <v>15</v>
      </c>
      <c r="N8" s="3">
        <v>1460768</v>
      </c>
      <c r="O8" s="3">
        <v>0</v>
      </c>
      <c r="P8" s="3">
        <v>0</v>
      </c>
    </row>
    <row r="9" spans="1:16" x14ac:dyDescent="0.25">
      <c r="A9" s="3" t="s">
        <v>36</v>
      </c>
      <c r="B9" s="3">
        <v>1942</v>
      </c>
      <c r="C9" s="3">
        <v>798</v>
      </c>
      <c r="D9" s="3">
        <v>3488278</v>
      </c>
      <c r="E9" s="3">
        <v>352</v>
      </c>
      <c r="F9" s="3">
        <v>4344729</v>
      </c>
      <c r="G9" s="3">
        <v>515</v>
      </c>
      <c r="H9" s="3">
        <v>10001102</v>
      </c>
      <c r="I9" s="3">
        <v>213</v>
      </c>
      <c r="J9" s="3">
        <v>6952394</v>
      </c>
      <c r="K9" s="3">
        <v>12</v>
      </c>
      <c r="L9" s="3">
        <v>754525</v>
      </c>
      <c r="M9" s="3">
        <v>5</v>
      </c>
      <c r="N9" s="3">
        <v>482199</v>
      </c>
      <c r="O9" s="3">
        <v>4</v>
      </c>
      <c r="P9" s="3">
        <v>668800</v>
      </c>
    </row>
    <row r="10" spans="1:16" x14ac:dyDescent="0.25">
      <c r="A10" s="3" t="s">
        <v>43</v>
      </c>
      <c r="B10" s="3">
        <v>2302</v>
      </c>
      <c r="C10" s="3">
        <v>1012</v>
      </c>
      <c r="D10" s="3">
        <v>4502616</v>
      </c>
      <c r="E10" s="3">
        <v>394</v>
      </c>
      <c r="F10" s="3">
        <v>4864226</v>
      </c>
      <c r="G10" s="3">
        <v>519</v>
      </c>
      <c r="H10" s="3">
        <v>10405205</v>
      </c>
      <c r="I10" s="3">
        <v>326</v>
      </c>
      <c r="J10" s="3">
        <v>10733976</v>
      </c>
      <c r="K10" s="3">
        <v>17</v>
      </c>
      <c r="L10" s="3">
        <v>1117566</v>
      </c>
      <c r="M10" s="3">
        <v>9</v>
      </c>
      <c r="N10" s="3">
        <v>825401</v>
      </c>
      <c r="O10" s="3">
        <v>0</v>
      </c>
      <c r="P10" s="3">
        <v>0</v>
      </c>
    </row>
    <row r="11" spans="1:16" x14ac:dyDescent="0.25">
      <c r="A11" s="3" t="s">
        <v>45</v>
      </c>
      <c r="B11" s="3">
        <v>4573</v>
      </c>
      <c r="C11" s="3">
        <v>2525</v>
      </c>
      <c r="D11" s="3">
        <v>13718996</v>
      </c>
      <c r="E11" s="3">
        <v>898</v>
      </c>
      <c r="F11" s="3">
        <v>10901295</v>
      </c>
      <c r="G11" s="3">
        <v>797</v>
      </c>
      <c r="H11" s="3">
        <v>15537182</v>
      </c>
      <c r="I11" s="3">
        <v>256</v>
      </c>
      <c r="J11" s="3">
        <v>8469170</v>
      </c>
      <c r="K11" s="3">
        <v>15</v>
      </c>
      <c r="L11" s="3">
        <v>999622</v>
      </c>
      <c r="M11" s="3">
        <v>17</v>
      </c>
      <c r="N11" s="3">
        <v>1555377</v>
      </c>
      <c r="O11" s="3">
        <v>0</v>
      </c>
      <c r="P11" s="3">
        <v>0</v>
      </c>
    </row>
    <row r="12" spans="1:16" x14ac:dyDescent="0.25">
      <c r="A12" s="3" t="s">
        <v>48</v>
      </c>
      <c r="B12" s="3">
        <v>1790</v>
      </c>
      <c r="C12" s="3">
        <v>789</v>
      </c>
      <c r="D12" s="3">
        <v>3591857</v>
      </c>
      <c r="E12" s="3">
        <v>291</v>
      </c>
      <c r="F12" s="3">
        <v>3611793</v>
      </c>
      <c r="G12" s="3">
        <v>388</v>
      </c>
      <c r="H12" s="3">
        <v>7677352</v>
      </c>
      <c r="I12" s="3">
        <v>289</v>
      </c>
      <c r="J12" s="3">
        <v>9586968</v>
      </c>
      <c r="K12" s="3">
        <v>5</v>
      </c>
      <c r="L12" s="3">
        <v>322684</v>
      </c>
      <c r="M12" s="3">
        <v>4</v>
      </c>
      <c r="N12" s="3">
        <v>326201</v>
      </c>
      <c r="O12" s="3">
        <v>5</v>
      </c>
      <c r="P12" s="3">
        <v>847390</v>
      </c>
    </row>
    <row r="13" spans="1:16" x14ac:dyDescent="0.25">
      <c r="A13" s="3" t="s">
        <v>53</v>
      </c>
      <c r="B13" s="3">
        <v>4054</v>
      </c>
      <c r="C13" s="3">
        <v>1991</v>
      </c>
      <c r="D13" s="3">
        <v>9400127</v>
      </c>
      <c r="E13" s="3">
        <v>770</v>
      </c>
      <c r="F13" s="3">
        <v>9537680</v>
      </c>
      <c r="G13" s="3">
        <v>830</v>
      </c>
      <c r="H13" s="3">
        <v>16411226</v>
      </c>
      <c r="I13" s="3">
        <v>402</v>
      </c>
      <c r="J13" s="3">
        <v>13160438</v>
      </c>
      <c r="K13" s="3">
        <v>7</v>
      </c>
      <c r="L13" s="3">
        <v>434845</v>
      </c>
      <c r="M13" s="3">
        <v>7</v>
      </c>
      <c r="N13" s="3">
        <v>674644</v>
      </c>
      <c r="O13" s="3">
        <v>0</v>
      </c>
      <c r="P13" s="3">
        <v>0</v>
      </c>
    </row>
    <row r="14" spans="1:16" x14ac:dyDescent="0.25">
      <c r="A14" s="3" t="s">
        <v>54</v>
      </c>
      <c r="B14" s="3">
        <v>641</v>
      </c>
      <c r="C14" s="3">
        <v>329</v>
      </c>
      <c r="D14" s="3">
        <v>1609703</v>
      </c>
      <c r="E14" s="3">
        <v>112</v>
      </c>
      <c r="F14" s="3">
        <v>1365822</v>
      </c>
      <c r="G14" s="3">
        <v>131</v>
      </c>
      <c r="H14" s="3">
        <v>2544609</v>
      </c>
      <c r="I14" s="3">
        <v>58</v>
      </c>
      <c r="J14" s="3">
        <v>1910507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 x14ac:dyDescent="0.25">
      <c r="A15" s="3" t="s">
        <v>59</v>
      </c>
      <c r="B15" s="3">
        <v>3025</v>
      </c>
      <c r="C15" s="3">
        <v>1808</v>
      </c>
      <c r="D15" s="3">
        <v>9708688</v>
      </c>
      <c r="E15" s="3">
        <v>555</v>
      </c>
      <c r="F15" s="3">
        <v>6718292</v>
      </c>
      <c r="G15" s="3">
        <v>432</v>
      </c>
      <c r="H15" s="3">
        <v>8414260</v>
      </c>
      <c r="I15" s="3">
        <v>179</v>
      </c>
      <c r="J15" s="3">
        <v>5882434</v>
      </c>
      <c r="K15" s="3">
        <v>15</v>
      </c>
      <c r="L15" s="3">
        <v>975116</v>
      </c>
      <c r="M15" s="3">
        <v>8</v>
      </c>
      <c r="N15" s="3">
        <v>743965</v>
      </c>
      <c r="O15" s="3">
        <v>0</v>
      </c>
      <c r="P15" s="3">
        <v>0</v>
      </c>
    </row>
    <row r="16" spans="1:16" x14ac:dyDescent="0.25">
      <c r="A16" s="3" t="s">
        <v>60</v>
      </c>
      <c r="B16" s="3">
        <v>1057</v>
      </c>
      <c r="C16" s="3">
        <v>516</v>
      </c>
      <c r="D16" s="3">
        <v>2647927</v>
      </c>
      <c r="E16" s="3">
        <v>231</v>
      </c>
      <c r="F16" s="3">
        <v>2868360</v>
      </c>
      <c r="G16" s="3">
        <v>203</v>
      </c>
      <c r="H16" s="3">
        <v>3899651</v>
      </c>
      <c r="I16" s="3">
        <v>88</v>
      </c>
      <c r="J16" s="3">
        <v>2990022</v>
      </c>
      <c r="K16" s="3">
        <v>5</v>
      </c>
      <c r="L16" s="3">
        <v>334980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 t="s">
        <v>62</v>
      </c>
      <c r="B17" s="3">
        <v>1251</v>
      </c>
      <c r="C17" s="3">
        <v>670</v>
      </c>
      <c r="D17" s="3">
        <v>3197383</v>
      </c>
      <c r="E17" s="3">
        <v>260</v>
      </c>
      <c r="F17" s="3">
        <v>3162166</v>
      </c>
      <c r="G17" s="3">
        <v>212</v>
      </c>
      <c r="H17" s="3">
        <v>4161205</v>
      </c>
      <c r="I17" s="3">
        <v>76</v>
      </c>
      <c r="J17" s="3">
        <v>2361838</v>
      </c>
      <c r="K17" s="3">
        <v>6</v>
      </c>
      <c r="L17" s="3">
        <v>400995</v>
      </c>
      <c r="M17" s="3">
        <v>0</v>
      </c>
      <c r="N17" s="3">
        <v>0</v>
      </c>
      <c r="O17" s="3">
        <v>0</v>
      </c>
      <c r="P17" s="3">
        <v>0</v>
      </c>
    </row>
    <row r="18" spans="1:16" x14ac:dyDescent="0.25">
      <c r="A18" s="3" t="s">
        <v>68</v>
      </c>
      <c r="B18" s="3">
        <v>1376</v>
      </c>
      <c r="C18" s="3">
        <v>577</v>
      </c>
      <c r="D18" s="3">
        <v>2667610</v>
      </c>
      <c r="E18" s="3">
        <v>315</v>
      </c>
      <c r="F18" s="3">
        <v>3951724</v>
      </c>
      <c r="G18" s="3">
        <v>283</v>
      </c>
      <c r="H18" s="3">
        <v>5624024</v>
      </c>
      <c r="I18" s="3">
        <v>164</v>
      </c>
      <c r="J18" s="3">
        <v>5374065</v>
      </c>
      <c r="K18" s="3">
        <v>7</v>
      </c>
      <c r="L18" s="3">
        <v>446152</v>
      </c>
      <c r="M18" s="3">
        <v>7</v>
      </c>
      <c r="N18" s="3">
        <v>681259</v>
      </c>
      <c r="O18" s="3">
        <v>0</v>
      </c>
      <c r="P18" s="3">
        <v>0</v>
      </c>
    </row>
    <row r="19" spans="1:16" x14ac:dyDescent="0.25">
      <c r="A19" s="3" t="s">
        <v>69</v>
      </c>
      <c r="B19" s="3">
        <v>919</v>
      </c>
      <c r="C19" s="3">
        <v>453</v>
      </c>
      <c r="D19" s="3">
        <v>2037272</v>
      </c>
      <c r="E19" s="3">
        <v>200</v>
      </c>
      <c r="F19" s="3">
        <v>2429222</v>
      </c>
      <c r="G19" s="3">
        <v>179</v>
      </c>
      <c r="H19" s="3">
        <v>3500919</v>
      </c>
      <c r="I19" s="3">
        <v>57</v>
      </c>
      <c r="J19" s="3">
        <v>1838214</v>
      </c>
      <c r="K19" s="3">
        <v>4</v>
      </c>
      <c r="L19" s="3">
        <v>249158</v>
      </c>
      <c r="M19" s="3">
        <v>0</v>
      </c>
      <c r="N19" s="3">
        <v>0</v>
      </c>
      <c r="O19" s="3">
        <v>0</v>
      </c>
      <c r="P19" s="3">
        <v>0</v>
      </c>
    </row>
    <row r="20" spans="1:16" x14ac:dyDescent="0.25">
      <c r="A20" s="3" t="s">
        <v>70</v>
      </c>
      <c r="B20" s="3">
        <v>933</v>
      </c>
      <c r="C20" s="3">
        <v>439</v>
      </c>
      <c r="D20" s="3">
        <v>2182759</v>
      </c>
      <c r="E20" s="3">
        <v>204</v>
      </c>
      <c r="F20" s="3">
        <v>2485830</v>
      </c>
      <c r="G20" s="3">
        <v>179</v>
      </c>
      <c r="H20" s="3">
        <v>3513292</v>
      </c>
      <c r="I20" s="3">
        <v>86</v>
      </c>
      <c r="J20" s="3">
        <v>2793472</v>
      </c>
      <c r="K20" s="3">
        <v>4</v>
      </c>
      <c r="L20" s="3">
        <v>249583</v>
      </c>
      <c r="M20" s="3">
        <v>0</v>
      </c>
      <c r="N20" s="3">
        <v>0</v>
      </c>
      <c r="O20" s="3">
        <v>0</v>
      </c>
      <c r="P20" s="3">
        <v>0</v>
      </c>
    </row>
    <row r="21" spans="1:16" x14ac:dyDescent="0.25">
      <c r="A21" s="3" t="s">
        <v>76</v>
      </c>
      <c r="B21" s="3">
        <v>1105</v>
      </c>
      <c r="C21" s="3">
        <v>496</v>
      </c>
      <c r="D21" s="3">
        <v>2523957</v>
      </c>
      <c r="E21" s="3">
        <v>246</v>
      </c>
      <c r="F21" s="3">
        <v>3055216</v>
      </c>
      <c r="G21" s="3">
        <v>254</v>
      </c>
      <c r="H21" s="3">
        <v>4942122</v>
      </c>
      <c r="I21" s="3">
        <v>77</v>
      </c>
      <c r="J21" s="3">
        <v>2499973</v>
      </c>
      <c r="K21" s="3">
        <v>6</v>
      </c>
      <c r="L21" s="3">
        <v>397701</v>
      </c>
      <c r="M21" s="3">
        <v>6</v>
      </c>
      <c r="N21" s="3">
        <v>538305</v>
      </c>
      <c r="O21" s="3">
        <v>0</v>
      </c>
      <c r="P21" s="3">
        <v>0</v>
      </c>
    </row>
    <row r="22" spans="1:16" x14ac:dyDescent="0.25">
      <c r="A22" s="3" t="s">
        <v>78</v>
      </c>
      <c r="B22" s="3">
        <v>133</v>
      </c>
      <c r="C22" s="3">
        <v>73</v>
      </c>
      <c r="D22" s="3">
        <v>277348</v>
      </c>
      <c r="E22" s="3">
        <v>24</v>
      </c>
      <c r="F22" s="3">
        <v>303095</v>
      </c>
      <c r="G22" s="3">
        <v>23</v>
      </c>
      <c r="H22" s="3">
        <v>458181</v>
      </c>
      <c r="I22" s="3">
        <v>10</v>
      </c>
      <c r="J22" s="3">
        <v>306950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x14ac:dyDescent="0.25">
      <c r="A23" s="3" t="s">
        <v>80</v>
      </c>
      <c r="B23" s="3">
        <v>33968</v>
      </c>
      <c r="C23" s="3">
        <v>18422</v>
      </c>
      <c r="D23" s="3">
        <v>82780385</v>
      </c>
      <c r="E23" s="3">
        <v>5722</v>
      </c>
      <c r="F23" s="3">
        <v>70250653</v>
      </c>
      <c r="G23" s="3">
        <v>5859</v>
      </c>
      <c r="H23" s="3">
        <v>116519680</v>
      </c>
      <c r="I23" s="3">
        <v>2967</v>
      </c>
      <c r="J23" s="3">
        <v>98126029</v>
      </c>
      <c r="K23" s="3">
        <v>200</v>
      </c>
      <c r="L23" s="3">
        <v>12748549</v>
      </c>
      <c r="M23" s="3">
        <v>178</v>
      </c>
      <c r="N23" s="3">
        <v>16335332</v>
      </c>
      <c r="O23" s="3">
        <v>44</v>
      </c>
      <c r="P23" s="3">
        <v>9564664</v>
      </c>
    </row>
    <row r="24" spans="1:16" x14ac:dyDescent="0.25">
      <c r="A24" s="3" t="s">
        <v>81</v>
      </c>
      <c r="B24" s="3">
        <v>1131</v>
      </c>
      <c r="C24" s="3">
        <v>584</v>
      </c>
      <c r="D24" s="3">
        <v>2529699</v>
      </c>
      <c r="E24" s="3">
        <v>219</v>
      </c>
      <c r="F24" s="3">
        <v>2670767</v>
      </c>
      <c r="G24" s="3">
        <v>189</v>
      </c>
      <c r="H24" s="3">
        <v>3807479</v>
      </c>
      <c r="I24" s="3">
        <v>112</v>
      </c>
      <c r="J24" s="3">
        <v>3584687</v>
      </c>
      <c r="K24" s="3">
        <v>4</v>
      </c>
      <c r="L24" s="3">
        <v>245558</v>
      </c>
      <c r="M24" s="3">
        <v>0</v>
      </c>
      <c r="N24" s="3">
        <v>0</v>
      </c>
      <c r="O24" s="3">
        <v>0</v>
      </c>
      <c r="P24" s="3">
        <v>0</v>
      </c>
    </row>
    <row r="25" spans="1:16" x14ac:dyDescent="0.25">
      <c r="A25" s="3" t="s">
        <v>92</v>
      </c>
      <c r="B25" s="3">
        <v>2743</v>
      </c>
      <c r="C25" s="3">
        <v>1157</v>
      </c>
      <c r="D25" s="3">
        <v>5303946</v>
      </c>
      <c r="E25" s="3">
        <v>499</v>
      </c>
      <c r="F25" s="3">
        <v>6182431</v>
      </c>
      <c r="G25" s="3">
        <v>630</v>
      </c>
      <c r="H25" s="3">
        <v>12425448</v>
      </c>
      <c r="I25" s="3">
        <v>383</v>
      </c>
      <c r="J25" s="3">
        <v>12510657</v>
      </c>
      <c r="K25" s="3">
        <v>21</v>
      </c>
      <c r="L25" s="3">
        <v>1317152</v>
      </c>
      <c r="M25" s="3">
        <v>9</v>
      </c>
      <c r="N25" s="3">
        <v>866335</v>
      </c>
      <c r="O25" s="3">
        <v>0</v>
      </c>
      <c r="P25" s="3">
        <v>0</v>
      </c>
    </row>
    <row r="26" spans="1:16" x14ac:dyDescent="0.25">
      <c r="A26" s="3" t="s">
        <v>95</v>
      </c>
      <c r="B26" s="3">
        <v>465</v>
      </c>
      <c r="C26" s="3">
        <v>234</v>
      </c>
      <c r="D26" s="3">
        <v>901886</v>
      </c>
      <c r="E26" s="3">
        <v>98</v>
      </c>
      <c r="F26" s="3">
        <v>1209446</v>
      </c>
      <c r="G26" s="3">
        <v>80</v>
      </c>
      <c r="H26" s="3">
        <v>1575165</v>
      </c>
      <c r="I26" s="3">
        <v>40</v>
      </c>
      <c r="J26" s="3">
        <v>1386035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x14ac:dyDescent="0.25">
      <c r="A27" s="3" t="s">
        <v>98</v>
      </c>
      <c r="B27" s="3">
        <v>93305</v>
      </c>
      <c r="C27" s="3">
        <v>32902</v>
      </c>
      <c r="D27" s="3">
        <v>136854309</v>
      </c>
      <c r="E27" s="3">
        <v>11876</v>
      </c>
      <c r="F27" s="3">
        <v>147717672</v>
      </c>
      <c r="G27" s="3">
        <v>23960</v>
      </c>
      <c r="H27" s="3">
        <v>490159506</v>
      </c>
      <c r="I27" s="3">
        <v>19549</v>
      </c>
      <c r="J27" s="3">
        <v>660797829</v>
      </c>
      <c r="K27" s="3">
        <v>1545</v>
      </c>
      <c r="L27" s="3">
        <v>99120472</v>
      </c>
      <c r="M27" s="3">
        <v>1140</v>
      </c>
      <c r="N27" s="3">
        <v>103263402</v>
      </c>
      <c r="O27" s="3">
        <v>342</v>
      </c>
      <c r="P27" s="3">
        <v>59222804</v>
      </c>
    </row>
    <row r="28" spans="1:16" x14ac:dyDescent="0.25">
      <c r="A28" s="3" t="s">
        <v>114</v>
      </c>
      <c r="B28" s="3">
        <v>2981</v>
      </c>
      <c r="C28" s="3">
        <v>1494</v>
      </c>
      <c r="D28" s="3">
        <v>8160686</v>
      </c>
      <c r="E28" s="3">
        <v>661</v>
      </c>
      <c r="F28" s="3">
        <v>8059862</v>
      </c>
      <c r="G28" s="3">
        <v>588</v>
      </c>
      <c r="H28" s="3">
        <v>11416079</v>
      </c>
      <c r="I28" s="3">
        <v>186</v>
      </c>
      <c r="J28" s="3">
        <v>6016683</v>
      </c>
      <c r="K28" s="3">
        <v>16</v>
      </c>
      <c r="L28" s="3">
        <v>1005267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 t="s">
        <v>115</v>
      </c>
      <c r="B29" s="3">
        <v>363</v>
      </c>
      <c r="C29" s="3">
        <v>176</v>
      </c>
      <c r="D29" s="3">
        <v>744832</v>
      </c>
      <c r="E29" s="3">
        <v>54</v>
      </c>
      <c r="F29" s="3">
        <v>690541</v>
      </c>
      <c r="G29" s="3">
        <v>73</v>
      </c>
      <c r="H29" s="3">
        <v>1433386</v>
      </c>
      <c r="I29" s="3">
        <v>38</v>
      </c>
      <c r="J29" s="3">
        <v>1350894</v>
      </c>
      <c r="K29" s="3">
        <v>0</v>
      </c>
      <c r="L29" s="3">
        <v>0</v>
      </c>
      <c r="M29" s="3">
        <v>0</v>
      </c>
      <c r="N29" s="3">
        <v>0</v>
      </c>
      <c r="O29" s="3">
        <v>5</v>
      </c>
      <c r="P29" s="3">
        <v>791934</v>
      </c>
    </row>
    <row r="30" spans="1:16" x14ac:dyDescent="0.25">
      <c r="A30" s="3" t="s">
        <v>121</v>
      </c>
      <c r="B30" s="3">
        <v>4689</v>
      </c>
      <c r="C30" s="3">
        <v>2878</v>
      </c>
      <c r="D30" s="3">
        <v>9824635</v>
      </c>
      <c r="E30" s="3">
        <v>645</v>
      </c>
      <c r="F30" s="3">
        <v>7816269</v>
      </c>
      <c r="G30" s="3">
        <v>644</v>
      </c>
      <c r="H30" s="3">
        <v>12987400</v>
      </c>
      <c r="I30" s="3">
        <v>402</v>
      </c>
      <c r="J30" s="3">
        <v>13617316</v>
      </c>
      <c r="K30" s="3">
        <v>18</v>
      </c>
      <c r="L30" s="3">
        <v>1167285</v>
      </c>
      <c r="M30" s="3">
        <v>16</v>
      </c>
      <c r="N30" s="3">
        <v>1440943</v>
      </c>
    </row>
    <row r="31" spans="1:16" x14ac:dyDescent="0.25">
      <c r="A31" s="3" t="s">
        <v>126</v>
      </c>
      <c r="B31" s="3">
        <v>19911</v>
      </c>
      <c r="C31" s="3">
        <v>8238</v>
      </c>
      <c r="D31" s="3">
        <v>35158122</v>
      </c>
      <c r="E31" s="3">
        <v>3171</v>
      </c>
      <c r="F31" s="3">
        <v>39396657</v>
      </c>
      <c r="G31" s="3">
        <v>4705</v>
      </c>
      <c r="H31" s="3">
        <v>94507707</v>
      </c>
      <c r="I31" s="3">
        <v>3018</v>
      </c>
      <c r="J31" s="3">
        <v>100805260</v>
      </c>
      <c r="K31" s="3">
        <v>196</v>
      </c>
      <c r="L31" s="3">
        <v>12474377</v>
      </c>
      <c r="M31" s="3">
        <v>129</v>
      </c>
      <c r="N31" s="3">
        <v>11962527</v>
      </c>
      <c r="O31" s="3">
        <v>63</v>
      </c>
      <c r="P31" s="3">
        <v>11468719</v>
      </c>
    </row>
    <row r="32" spans="1:16" x14ac:dyDescent="0.25">
      <c r="A32" s="3" t="s">
        <v>129</v>
      </c>
      <c r="B32" s="3">
        <v>34026</v>
      </c>
      <c r="C32" s="3">
        <v>14760</v>
      </c>
      <c r="D32" s="3">
        <v>62556415</v>
      </c>
      <c r="E32" s="3">
        <v>5497</v>
      </c>
      <c r="F32" s="3">
        <v>67966722</v>
      </c>
      <c r="G32" s="3">
        <v>7640</v>
      </c>
      <c r="H32" s="3">
        <v>154202760</v>
      </c>
      <c r="I32" s="3">
        <v>4884</v>
      </c>
      <c r="J32" s="3">
        <v>164593477</v>
      </c>
      <c r="K32" s="3">
        <v>307</v>
      </c>
      <c r="L32" s="3">
        <v>19541620</v>
      </c>
      <c r="M32" s="3">
        <v>259</v>
      </c>
      <c r="N32" s="3">
        <v>23544755</v>
      </c>
      <c r="O32" s="3">
        <v>73</v>
      </c>
      <c r="P32" s="3">
        <v>13018190</v>
      </c>
    </row>
    <row r="33" spans="1:16" x14ac:dyDescent="0.25">
      <c r="A33" s="3" t="s">
        <v>137</v>
      </c>
      <c r="B33" s="3">
        <v>4306</v>
      </c>
      <c r="C33" s="3">
        <v>1972</v>
      </c>
      <c r="D33" s="3">
        <v>9866453</v>
      </c>
      <c r="E33" s="3">
        <v>973</v>
      </c>
      <c r="F33" s="3">
        <v>12156872</v>
      </c>
      <c r="G33" s="3">
        <v>860</v>
      </c>
      <c r="H33" s="3">
        <v>16695479</v>
      </c>
      <c r="I33" s="3">
        <v>407</v>
      </c>
      <c r="J33" s="3">
        <v>13583809</v>
      </c>
      <c r="K33" s="3">
        <v>29</v>
      </c>
      <c r="L33" s="3">
        <v>1819905</v>
      </c>
      <c r="M33" s="3">
        <v>13</v>
      </c>
      <c r="N33" s="3">
        <v>1241636</v>
      </c>
      <c r="O33" s="3">
        <v>6</v>
      </c>
      <c r="P33" s="3">
        <v>1113817</v>
      </c>
    </row>
    <row r="34" spans="1:16" x14ac:dyDescent="0.25">
      <c r="A34" s="3" t="s">
        <v>150</v>
      </c>
      <c r="B34" s="3">
        <v>823</v>
      </c>
      <c r="C34" s="3">
        <v>437</v>
      </c>
      <c r="D34" s="3">
        <v>1687489</v>
      </c>
      <c r="E34" s="3">
        <v>140</v>
      </c>
      <c r="F34" s="3">
        <v>1750412</v>
      </c>
      <c r="G34" s="3">
        <v>156</v>
      </c>
      <c r="H34" s="3">
        <v>3043979</v>
      </c>
      <c r="I34" s="3">
        <v>71</v>
      </c>
      <c r="J34" s="3">
        <v>2279931</v>
      </c>
      <c r="K34" s="3">
        <v>4</v>
      </c>
      <c r="L34" s="3">
        <v>245635</v>
      </c>
      <c r="M34" s="3">
        <v>5</v>
      </c>
      <c r="N34" s="3">
        <v>465349</v>
      </c>
    </row>
    <row r="35" spans="1:16" x14ac:dyDescent="0.25">
      <c r="A35" s="3" t="s">
        <v>155</v>
      </c>
      <c r="B35" s="3">
        <v>7668</v>
      </c>
      <c r="C35" s="3">
        <v>3116</v>
      </c>
      <c r="D35" s="3">
        <v>14342562</v>
      </c>
      <c r="E35" s="3">
        <v>1200</v>
      </c>
      <c r="F35" s="3">
        <v>14876967</v>
      </c>
      <c r="G35" s="3">
        <v>1941</v>
      </c>
      <c r="H35" s="3">
        <v>38778334</v>
      </c>
      <c r="I35" s="3">
        <v>1172</v>
      </c>
      <c r="J35" s="3">
        <v>38357651</v>
      </c>
      <c r="K35" s="3">
        <v>51</v>
      </c>
      <c r="L35" s="3">
        <v>3199220</v>
      </c>
      <c r="M35" s="3">
        <v>39</v>
      </c>
      <c r="N35" s="3">
        <v>3575220</v>
      </c>
      <c r="O35" s="3">
        <v>5</v>
      </c>
      <c r="P35" s="3">
        <v>735340</v>
      </c>
    </row>
    <row r="36" spans="1:16" x14ac:dyDescent="0.25">
      <c r="A36" s="3" t="s">
        <v>157</v>
      </c>
      <c r="B36" s="3">
        <v>504</v>
      </c>
      <c r="C36" s="3">
        <v>191</v>
      </c>
      <c r="D36" s="3">
        <v>965956</v>
      </c>
      <c r="E36" s="3">
        <v>110</v>
      </c>
      <c r="F36" s="3">
        <v>1359327</v>
      </c>
      <c r="G36" s="3">
        <v>125</v>
      </c>
      <c r="H36" s="3">
        <v>2498046</v>
      </c>
      <c r="I36" s="3">
        <v>63</v>
      </c>
      <c r="J36" s="3">
        <v>2093561</v>
      </c>
      <c r="K36" s="3">
        <v>4</v>
      </c>
      <c r="L36" s="3">
        <v>245854</v>
      </c>
      <c r="M36" s="3">
        <v>0</v>
      </c>
      <c r="N36" s="3">
        <v>0</v>
      </c>
      <c r="O36" s="3">
        <v>0</v>
      </c>
      <c r="P36" s="3">
        <v>0</v>
      </c>
    </row>
    <row r="37" spans="1:16" x14ac:dyDescent="0.25">
      <c r="A37" s="3" t="s">
        <v>167</v>
      </c>
      <c r="B37" s="3">
        <v>2047</v>
      </c>
      <c r="C37" s="3">
        <v>933</v>
      </c>
      <c r="D37" s="3">
        <v>4643587</v>
      </c>
      <c r="E37" s="3">
        <v>469</v>
      </c>
      <c r="F37" s="3">
        <v>5758610</v>
      </c>
      <c r="G37" s="3">
        <v>410</v>
      </c>
      <c r="H37" s="3">
        <v>8055698</v>
      </c>
      <c r="I37" s="3">
        <v>195</v>
      </c>
      <c r="J37" s="3">
        <v>6172747</v>
      </c>
      <c r="K37" s="3">
        <v>6</v>
      </c>
      <c r="L37" s="3">
        <v>374904</v>
      </c>
      <c r="M37" s="3">
        <v>6</v>
      </c>
      <c r="N37" s="3">
        <v>557965</v>
      </c>
    </row>
    <row r="38" spans="1:16" x14ac:dyDescent="0.25">
      <c r="A38" s="3" t="s">
        <v>168</v>
      </c>
      <c r="B38" s="3">
        <v>11343</v>
      </c>
      <c r="C38" s="3">
        <v>5878</v>
      </c>
      <c r="D38" s="3">
        <v>27103639</v>
      </c>
      <c r="E38" s="3">
        <v>2168</v>
      </c>
      <c r="F38" s="3">
        <v>26681816</v>
      </c>
      <c r="G38" s="3">
        <v>2018</v>
      </c>
      <c r="H38" s="3">
        <v>39681101</v>
      </c>
      <c r="I38" s="3">
        <v>1038</v>
      </c>
      <c r="J38" s="3">
        <v>34100006</v>
      </c>
      <c r="K38" s="3">
        <v>32</v>
      </c>
      <c r="L38" s="3">
        <v>2046189</v>
      </c>
      <c r="M38" s="3">
        <v>26</v>
      </c>
      <c r="N38" s="3">
        <v>2379787</v>
      </c>
      <c r="O38" s="3">
        <v>7</v>
      </c>
      <c r="P38" s="3">
        <v>1091256</v>
      </c>
    </row>
    <row r="39" spans="1:16" x14ac:dyDescent="0.25">
      <c r="A39" s="3" t="s">
        <v>176</v>
      </c>
      <c r="B39" s="3">
        <v>700</v>
      </c>
      <c r="C39" s="3">
        <v>386</v>
      </c>
      <c r="D39" s="3">
        <v>1633685</v>
      </c>
      <c r="E39" s="3">
        <v>128</v>
      </c>
      <c r="F39" s="3">
        <v>1571465</v>
      </c>
      <c r="G39" s="3">
        <v>127</v>
      </c>
      <c r="H39" s="3">
        <v>2433602</v>
      </c>
      <c r="I39" s="3">
        <v>50</v>
      </c>
      <c r="J39" s="3">
        <v>1623127</v>
      </c>
      <c r="K39" s="3">
        <v>4</v>
      </c>
      <c r="L39" s="3">
        <v>275691</v>
      </c>
      <c r="M39" s="3">
        <v>0</v>
      </c>
      <c r="N39" s="3">
        <v>0</v>
      </c>
      <c r="O39" s="3">
        <v>0</v>
      </c>
      <c r="P39" s="3">
        <v>0</v>
      </c>
    </row>
    <row r="40" spans="1:16" x14ac:dyDescent="0.25">
      <c r="A40" s="3" t="s">
        <v>179</v>
      </c>
      <c r="B40" s="3">
        <v>3031</v>
      </c>
      <c r="C40" s="3">
        <v>1586</v>
      </c>
      <c r="D40" s="3">
        <v>8075341</v>
      </c>
      <c r="E40" s="3">
        <v>622</v>
      </c>
      <c r="F40" s="3">
        <v>7788287</v>
      </c>
      <c r="G40" s="3">
        <v>560</v>
      </c>
      <c r="H40" s="3">
        <v>10706170</v>
      </c>
      <c r="I40" s="3">
        <v>179</v>
      </c>
      <c r="J40" s="3">
        <v>6055058</v>
      </c>
      <c r="K40" s="3">
        <v>15</v>
      </c>
      <c r="L40" s="3">
        <v>936769</v>
      </c>
      <c r="M40" s="3">
        <v>12</v>
      </c>
      <c r="N40" s="3">
        <v>1049362</v>
      </c>
      <c r="O40" s="3">
        <v>4</v>
      </c>
      <c r="P40" s="3">
        <v>785925</v>
      </c>
    </row>
    <row r="41" spans="1:16" x14ac:dyDescent="0.25">
      <c r="A41" s="3" t="s">
        <v>180</v>
      </c>
      <c r="B41" s="3">
        <v>1730</v>
      </c>
      <c r="C41" s="3">
        <v>687</v>
      </c>
      <c r="D41" s="3">
        <v>3413874</v>
      </c>
      <c r="E41" s="3">
        <v>357</v>
      </c>
      <c r="F41" s="3">
        <v>4443695</v>
      </c>
      <c r="G41" s="3">
        <v>436</v>
      </c>
      <c r="H41" s="3">
        <v>8501034</v>
      </c>
      <c r="I41" s="3">
        <v>199</v>
      </c>
      <c r="J41" s="3">
        <v>6586241</v>
      </c>
      <c r="K41" s="3">
        <v>8</v>
      </c>
      <c r="L41" s="3">
        <v>474654</v>
      </c>
      <c r="M41" s="3">
        <v>9</v>
      </c>
      <c r="N41" s="3">
        <v>842609</v>
      </c>
      <c r="O41" s="3">
        <v>0</v>
      </c>
      <c r="P41" s="3">
        <v>0</v>
      </c>
    </row>
    <row r="42" spans="1:16" x14ac:dyDescent="0.25">
      <c r="A42" s="3" t="s">
        <v>182</v>
      </c>
      <c r="B42" s="3">
        <v>1731</v>
      </c>
      <c r="C42" s="3">
        <v>865</v>
      </c>
      <c r="D42" s="3">
        <v>3689812</v>
      </c>
      <c r="E42" s="3">
        <v>308</v>
      </c>
      <c r="F42" s="3">
        <v>3765085</v>
      </c>
      <c r="G42" s="3">
        <v>336</v>
      </c>
      <c r="H42" s="3">
        <v>6778316</v>
      </c>
      <c r="I42" s="3">
        <v>178</v>
      </c>
      <c r="J42" s="3">
        <v>5833855</v>
      </c>
      <c r="K42" s="3">
        <v>8</v>
      </c>
      <c r="L42" s="3">
        <v>509578</v>
      </c>
      <c r="M42" s="3">
        <v>8</v>
      </c>
      <c r="N42" s="3">
        <v>801443</v>
      </c>
      <c r="O42" s="3">
        <v>0</v>
      </c>
      <c r="P42" s="3">
        <v>0</v>
      </c>
    </row>
    <row r="43" spans="1:16" x14ac:dyDescent="0.25">
      <c r="A43" s="3" t="s">
        <v>189</v>
      </c>
      <c r="B43" s="3">
        <v>1647</v>
      </c>
      <c r="C43" s="3">
        <v>876</v>
      </c>
      <c r="D43" s="3">
        <v>3278211</v>
      </c>
      <c r="E43" s="3">
        <v>304</v>
      </c>
      <c r="F43" s="3">
        <v>3773648</v>
      </c>
      <c r="G43" s="3">
        <v>286</v>
      </c>
      <c r="H43" s="3">
        <v>5641097</v>
      </c>
      <c r="I43" s="3">
        <v>144</v>
      </c>
      <c r="J43" s="3">
        <v>4740953</v>
      </c>
      <c r="K43" s="3">
        <v>14</v>
      </c>
      <c r="L43" s="3">
        <v>886442</v>
      </c>
      <c r="M43" s="3">
        <v>12</v>
      </c>
      <c r="N43" s="3">
        <v>1043843</v>
      </c>
      <c r="O43" s="3">
        <v>0</v>
      </c>
      <c r="P43" s="3">
        <v>0</v>
      </c>
    </row>
    <row r="44" spans="1:16" x14ac:dyDescent="0.25">
      <c r="A44" s="3" t="s">
        <v>191</v>
      </c>
      <c r="B44" s="3">
        <v>1292</v>
      </c>
      <c r="C44" s="3">
        <v>532</v>
      </c>
      <c r="D44" s="3">
        <v>2746231</v>
      </c>
      <c r="E44" s="3">
        <v>257</v>
      </c>
      <c r="F44" s="3">
        <v>3132495</v>
      </c>
      <c r="G44" s="3">
        <v>295</v>
      </c>
      <c r="H44" s="3">
        <v>5829007</v>
      </c>
      <c r="I44" s="3">
        <v>182</v>
      </c>
      <c r="J44" s="3">
        <v>5734371</v>
      </c>
      <c r="K44" s="3">
        <v>5</v>
      </c>
      <c r="L44" s="3">
        <v>332235</v>
      </c>
      <c r="M44" s="3">
        <v>5</v>
      </c>
      <c r="N44" s="3">
        <v>472497</v>
      </c>
      <c r="O44" s="3">
        <v>0</v>
      </c>
      <c r="P44" s="3">
        <v>0</v>
      </c>
    </row>
    <row r="45" spans="1:16" x14ac:dyDescent="0.25">
      <c r="A45" s="3" t="s">
        <v>192</v>
      </c>
      <c r="B45" s="3">
        <v>2336</v>
      </c>
      <c r="C45" s="3">
        <v>1136</v>
      </c>
      <c r="D45" s="3">
        <v>5534393</v>
      </c>
      <c r="E45" s="3">
        <v>383</v>
      </c>
      <c r="F45" s="3">
        <v>4751816</v>
      </c>
      <c r="G45" s="3">
        <v>489</v>
      </c>
      <c r="H45" s="3">
        <v>9683820</v>
      </c>
      <c r="I45" s="3">
        <v>250</v>
      </c>
      <c r="J45" s="3">
        <v>8338610</v>
      </c>
      <c r="K45" s="3">
        <v>19</v>
      </c>
      <c r="L45" s="3">
        <v>1215929</v>
      </c>
      <c r="M45" s="3">
        <v>11</v>
      </c>
      <c r="N45" s="3">
        <v>1066025</v>
      </c>
      <c r="O45" s="3">
        <v>5</v>
      </c>
      <c r="P45" s="3">
        <v>823810</v>
      </c>
    </row>
    <row r="46" spans="1:16" x14ac:dyDescent="0.25">
      <c r="A46" s="3" t="s">
        <v>193</v>
      </c>
      <c r="B46" s="3">
        <v>932</v>
      </c>
      <c r="C46" s="3">
        <v>595</v>
      </c>
      <c r="D46" s="3">
        <v>2051452</v>
      </c>
      <c r="E46" s="3">
        <v>134</v>
      </c>
      <c r="F46" s="3">
        <v>1593137</v>
      </c>
      <c r="G46" s="3">
        <v>137</v>
      </c>
      <c r="H46" s="3">
        <v>2725266</v>
      </c>
      <c r="I46" s="3">
        <v>54</v>
      </c>
      <c r="J46" s="3">
        <v>1775363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x14ac:dyDescent="0.25">
      <c r="A47" s="3" t="s">
        <v>206</v>
      </c>
      <c r="B47" s="3">
        <v>15934</v>
      </c>
      <c r="C47" s="3">
        <v>5651</v>
      </c>
      <c r="D47" s="3">
        <v>25370183</v>
      </c>
      <c r="E47" s="3">
        <v>2284</v>
      </c>
      <c r="F47" s="3">
        <v>28294176</v>
      </c>
      <c r="G47" s="3">
        <v>4022</v>
      </c>
      <c r="H47" s="3">
        <v>81297857</v>
      </c>
      <c r="I47" s="3">
        <v>3063</v>
      </c>
      <c r="J47" s="3">
        <v>100679159</v>
      </c>
      <c r="K47" s="3">
        <v>198</v>
      </c>
      <c r="L47" s="3">
        <v>12647434</v>
      </c>
      <c r="M47" s="3">
        <v>315</v>
      </c>
      <c r="N47" s="3">
        <v>29635107</v>
      </c>
      <c r="O47" s="3">
        <v>55</v>
      </c>
      <c r="P47" s="3">
        <v>8272211</v>
      </c>
    </row>
    <row r="48" spans="1:16" x14ac:dyDescent="0.25">
      <c r="A48" s="3" t="s">
        <v>207</v>
      </c>
      <c r="B48" s="3">
        <v>8148</v>
      </c>
      <c r="C48" s="3">
        <v>3122</v>
      </c>
      <c r="D48" s="3">
        <v>13183453</v>
      </c>
      <c r="E48" s="3">
        <v>1510</v>
      </c>
      <c r="F48" s="3">
        <v>18822089</v>
      </c>
      <c r="G48" s="3">
        <v>2060</v>
      </c>
      <c r="H48" s="3">
        <v>41301256</v>
      </c>
      <c r="I48" s="3">
        <v>1239</v>
      </c>
      <c r="J48" s="3">
        <v>40237071</v>
      </c>
      <c r="K48" s="3">
        <v>62</v>
      </c>
      <c r="L48" s="3">
        <v>3953645</v>
      </c>
      <c r="M48" s="3">
        <v>43</v>
      </c>
      <c r="N48" s="3">
        <v>3993694</v>
      </c>
      <c r="O48" s="3">
        <v>11</v>
      </c>
      <c r="P48" s="3">
        <v>1947338</v>
      </c>
    </row>
    <row r="49" spans="1:16" x14ac:dyDescent="0.25">
      <c r="A49" s="3" t="s">
        <v>208</v>
      </c>
      <c r="B49" s="3">
        <v>654</v>
      </c>
      <c r="C49" s="3">
        <v>355</v>
      </c>
      <c r="D49" s="3">
        <v>1564377</v>
      </c>
      <c r="E49" s="3">
        <v>103</v>
      </c>
      <c r="F49" s="3">
        <v>1230147</v>
      </c>
      <c r="G49" s="3">
        <v>131</v>
      </c>
      <c r="H49" s="3">
        <v>2589870</v>
      </c>
      <c r="I49" s="3">
        <v>42</v>
      </c>
      <c r="J49" s="3">
        <v>1334274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x14ac:dyDescent="0.25">
      <c r="A50" s="3" t="s">
        <v>212</v>
      </c>
      <c r="B50" s="3">
        <v>8541</v>
      </c>
      <c r="C50" s="3">
        <v>4066</v>
      </c>
      <c r="D50" s="3">
        <v>19487417</v>
      </c>
      <c r="E50" s="3">
        <v>1647</v>
      </c>
      <c r="F50" s="3">
        <v>20128715</v>
      </c>
      <c r="G50" s="3">
        <v>1738</v>
      </c>
      <c r="H50" s="3">
        <v>34549748</v>
      </c>
      <c r="I50" s="3">
        <v>856</v>
      </c>
      <c r="J50" s="3">
        <v>28061287</v>
      </c>
      <c r="K50" s="3">
        <v>47</v>
      </c>
      <c r="L50" s="3">
        <v>2943330</v>
      </c>
      <c r="M50" s="3">
        <v>35</v>
      </c>
      <c r="N50" s="3">
        <v>3186514</v>
      </c>
      <c r="O50" s="3">
        <v>7</v>
      </c>
      <c r="P50" s="3">
        <v>1179043</v>
      </c>
    </row>
    <row r="51" spans="1:16" x14ac:dyDescent="0.25">
      <c r="A51" s="3" t="s">
        <v>215</v>
      </c>
      <c r="B51" s="3">
        <v>3589</v>
      </c>
      <c r="C51" s="3">
        <v>1914</v>
      </c>
      <c r="D51" s="3">
        <v>8529682</v>
      </c>
      <c r="E51" s="3">
        <v>728</v>
      </c>
      <c r="F51" s="3">
        <v>8939621</v>
      </c>
      <c r="G51" s="3">
        <v>587</v>
      </c>
      <c r="H51" s="3">
        <v>11684961</v>
      </c>
      <c r="I51" s="3">
        <v>280</v>
      </c>
      <c r="J51" s="3">
        <v>9418572</v>
      </c>
      <c r="K51" s="3">
        <v>19</v>
      </c>
      <c r="L51" s="3">
        <v>1230825</v>
      </c>
      <c r="M51" s="3">
        <v>11</v>
      </c>
      <c r="N51" s="3">
        <v>936987</v>
      </c>
      <c r="O51" s="3">
        <v>0</v>
      </c>
      <c r="P51" s="3">
        <v>0</v>
      </c>
    </row>
    <row r="52" spans="1:16" x14ac:dyDescent="0.25">
      <c r="A52" s="3" t="s">
        <v>218</v>
      </c>
      <c r="B52" s="3">
        <v>30487</v>
      </c>
      <c r="C52" s="3">
        <v>14378</v>
      </c>
      <c r="D52" s="3">
        <v>60047459</v>
      </c>
      <c r="E52" s="3">
        <v>4995</v>
      </c>
      <c r="F52" s="3">
        <v>61869472</v>
      </c>
      <c r="G52" s="3">
        <v>6096</v>
      </c>
      <c r="H52" s="3">
        <v>121806023</v>
      </c>
      <c r="I52" s="3">
        <v>3760</v>
      </c>
      <c r="J52" s="3">
        <v>126340332</v>
      </c>
      <c r="K52" s="3">
        <v>300</v>
      </c>
      <c r="L52" s="3">
        <v>19223392</v>
      </c>
      <c r="M52" s="3">
        <v>224</v>
      </c>
      <c r="N52" s="3">
        <v>20554314</v>
      </c>
      <c r="O52" s="3">
        <v>54</v>
      </c>
      <c r="P52" s="3">
        <v>9696966</v>
      </c>
    </row>
    <row r="53" spans="1:16" x14ac:dyDescent="0.25">
      <c r="A53" s="3" t="s">
        <v>220</v>
      </c>
      <c r="B53" s="3">
        <v>1473</v>
      </c>
      <c r="C53" s="3">
        <v>596</v>
      </c>
      <c r="D53" s="3">
        <v>2824252</v>
      </c>
      <c r="E53" s="3">
        <v>312</v>
      </c>
      <c r="F53" s="3">
        <v>3813097</v>
      </c>
      <c r="G53" s="3">
        <v>377</v>
      </c>
      <c r="H53" s="3">
        <v>7416017</v>
      </c>
      <c r="I53" s="3">
        <v>157</v>
      </c>
      <c r="J53" s="3">
        <v>4968781</v>
      </c>
      <c r="K53" s="3">
        <v>7</v>
      </c>
      <c r="L53" s="3">
        <v>410471</v>
      </c>
      <c r="M53" s="3">
        <v>7</v>
      </c>
      <c r="N53" s="3">
        <v>667005</v>
      </c>
      <c r="O53" s="3">
        <v>0</v>
      </c>
      <c r="P53" s="3">
        <v>0</v>
      </c>
    </row>
    <row r="54" spans="1:16" x14ac:dyDescent="0.25">
      <c r="A54" s="3" t="s">
        <v>226</v>
      </c>
      <c r="B54" s="3">
        <v>2841</v>
      </c>
      <c r="C54" s="3">
        <v>1661</v>
      </c>
      <c r="D54" s="3">
        <v>6718602</v>
      </c>
      <c r="E54" s="3">
        <v>460</v>
      </c>
      <c r="F54" s="3">
        <v>5623859</v>
      </c>
      <c r="G54" s="3">
        <v>446</v>
      </c>
      <c r="H54" s="3">
        <v>8901386</v>
      </c>
      <c r="I54" s="3">
        <v>220</v>
      </c>
      <c r="J54" s="3">
        <v>7228537</v>
      </c>
      <c r="K54" s="3">
        <v>8</v>
      </c>
      <c r="L54" s="3">
        <v>515617</v>
      </c>
      <c r="M54" s="3">
        <v>6</v>
      </c>
      <c r="N54" s="3">
        <v>537891</v>
      </c>
      <c r="O54" s="3">
        <v>0</v>
      </c>
      <c r="P54" s="3">
        <v>0</v>
      </c>
    </row>
    <row r="55" spans="1:16" x14ac:dyDescent="0.25">
      <c r="A55" s="3" t="s">
        <v>234</v>
      </c>
      <c r="B55" s="3">
        <v>4043</v>
      </c>
      <c r="C55" s="3">
        <v>2527</v>
      </c>
      <c r="D55" s="3">
        <v>10732436</v>
      </c>
      <c r="E55" s="3">
        <v>793</v>
      </c>
      <c r="F55" s="3">
        <v>9642098</v>
      </c>
      <c r="G55" s="3">
        <v>470</v>
      </c>
      <c r="H55" s="3">
        <v>9047847</v>
      </c>
      <c r="I55" s="3">
        <v>176</v>
      </c>
      <c r="J55" s="3">
        <v>5615785</v>
      </c>
      <c r="K55" s="3">
        <v>9</v>
      </c>
      <c r="L55" s="3">
        <v>578137</v>
      </c>
      <c r="M55" s="3">
        <v>7</v>
      </c>
      <c r="N55" s="3">
        <v>660127</v>
      </c>
      <c r="O55" s="3">
        <v>0</v>
      </c>
      <c r="P55" s="3">
        <v>0</v>
      </c>
    </row>
    <row r="56" spans="1:16" x14ac:dyDescent="0.25">
      <c r="A56" s="3" t="s">
        <v>235</v>
      </c>
      <c r="B56" s="3">
        <v>3945</v>
      </c>
      <c r="C56" s="3">
        <v>2154</v>
      </c>
      <c r="D56" s="3">
        <v>9163283</v>
      </c>
      <c r="E56" s="3">
        <v>766</v>
      </c>
      <c r="F56" s="3">
        <v>9378211</v>
      </c>
      <c r="G56" s="3">
        <v>602</v>
      </c>
      <c r="H56" s="3">
        <v>11916007</v>
      </c>
      <c r="I56" s="3">
        <v>350</v>
      </c>
      <c r="J56" s="3">
        <v>11235920</v>
      </c>
      <c r="K56" s="3">
        <v>13</v>
      </c>
      <c r="L56" s="3">
        <v>809481</v>
      </c>
      <c r="M56" s="3">
        <v>6</v>
      </c>
      <c r="N56" s="3">
        <v>634066</v>
      </c>
      <c r="O56" s="3">
        <v>0</v>
      </c>
      <c r="P56" s="3">
        <v>0</v>
      </c>
    </row>
    <row r="57" spans="1:16" x14ac:dyDescent="0.25">
      <c r="A57" s="3" t="s">
        <v>246</v>
      </c>
      <c r="B57" s="3">
        <v>11273</v>
      </c>
      <c r="C57" s="3">
        <v>5600</v>
      </c>
      <c r="D57" s="3">
        <v>26156273</v>
      </c>
      <c r="E57" s="3">
        <v>2212</v>
      </c>
      <c r="F57" s="3">
        <v>27407010</v>
      </c>
      <c r="G57" s="3">
        <v>2060</v>
      </c>
      <c r="H57" s="3">
        <v>40510633</v>
      </c>
      <c r="I57" s="3">
        <v>1057</v>
      </c>
      <c r="J57" s="3">
        <v>35836118</v>
      </c>
      <c r="K57" s="3">
        <v>85</v>
      </c>
      <c r="L57" s="3">
        <v>5471644</v>
      </c>
      <c r="M57" s="3">
        <v>75</v>
      </c>
      <c r="N57" s="3">
        <v>6895985</v>
      </c>
      <c r="O57" s="3">
        <v>14</v>
      </c>
      <c r="P57" s="3">
        <v>2902670</v>
      </c>
    </row>
    <row r="58" spans="1:16" x14ac:dyDescent="0.25">
      <c r="A58" s="3" t="s">
        <v>253</v>
      </c>
      <c r="B58" s="3">
        <v>4705</v>
      </c>
      <c r="C58" s="3">
        <v>1872</v>
      </c>
      <c r="D58" s="3">
        <v>8482211</v>
      </c>
      <c r="E58" s="3">
        <v>855</v>
      </c>
      <c r="F58" s="3">
        <v>10614442</v>
      </c>
      <c r="G58" s="3">
        <v>1166</v>
      </c>
      <c r="H58" s="3">
        <v>23276641</v>
      </c>
      <c r="I58" s="3">
        <v>656</v>
      </c>
      <c r="J58" s="3">
        <v>21449314</v>
      </c>
      <c r="K58" s="3">
        <v>42</v>
      </c>
      <c r="L58" s="3">
        <v>2648947</v>
      </c>
      <c r="M58" s="3">
        <v>32</v>
      </c>
      <c r="N58" s="3">
        <v>2915786</v>
      </c>
      <c r="O58" s="3">
        <v>0</v>
      </c>
      <c r="P58" s="3">
        <v>0</v>
      </c>
    </row>
    <row r="59" spans="1:16" x14ac:dyDescent="0.25">
      <c r="A59" s="3" t="s">
        <v>261</v>
      </c>
      <c r="B59" s="3">
        <v>5028</v>
      </c>
      <c r="C59" s="3">
        <v>2426</v>
      </c>
      <c r="D59" s="3">
        <v>12061317</v>
      </c>
      <c r="E59" s="3">
        <v>928</v>
      </c>
      <c r="F59" s="3">
        <v>11461472</v>
      </c>
      <c r="G59" s="3">
        <v>989</v>
      </c>
      <c r="H59" s="3">
        <v>19366744</v>
      </c>
      <c r="I59" s="3">
        <v>533</v>
      </c>
      <c r="J59" s="3">
        <v>18193564</v>
      </c>
      <c r="K59" s="3">
        <v>39</v>
      </c>
      <c r="L59" s="3">
        <v>2499800</v>
      </c>
      <c r="M59" s="3">
        <v>27</v>
      </c>
      <c r="N59" s="3">
        <v>2409528</v>
      </c>
      <c r="O59" s="3">
        <v>6</v>
      </c>
      <c r="P59" s="3">
        <v>900170</v>
      </c>
    </row>
    <row r="60" spans="1:16" x14ac:dyDescent="0.25">
      <c r="A60" s="3" t="s">
        <v>262</v>
      </c>
      <c r="B60" s="3">
        <v>9140</v>
      </c>
      <c r="C60" s="3">
        <v>4362</v>
      </c>
      <c r="D60" s="3">
        <v>21530319</v>
      </c>
      <c r="E60" s="3">
        <v>1733</v>
      </c>
      <c r="F60" s="3">
        <v>21587560</v>
      </c>
      <c r="G60" s="3">
        <v>1955</v>
      </c>
      <c r="H60" s="3">
        <v>37590791</v>
      </c>
      <c r="I60" s="3">
        <v>824</v>
      </c>
      <c r="J60" s="3">
        <v>27847743</v>
      </c>
      <c r="K60" s="3">
        <v>64</v>
      </c>
      <c r="L60" s="3">
        <v>4085584</v>
      </c>
      <c r="M60" s="3">
        <v>33</v>
      </c>
      <c r="N60" s="3">
        <v>3000507</v>
      </c>
      <c r="O60" s="3">
        <v>11</v>
      </c>
      <c r="P60" s="3">
        <v>1558012</v>
      </c>
    </row>
    <row r="61" spans="1:16" x14ac:dyDescent="0.25">
      <c r="A61" s="3" t="s">
        <v>264</v>
      </c>
      <c r="B61" s="3">
        <v>339</v>
      </c>
      <c r="C61" s="3">
        <v>184</v>
      </c>
      <c r="D61" s="3">
        <v>877422</v>
      </c>
      <c r="E61" s="3">
        <v>61</v>
      </c>
      <c r="F61" s="3">
        <v>776558</v>
      </c>
      <c r="G61" s="3">
        <v>67</v>
      </c>
      <c r="H61" s="3">
        <v>1319747</v>
      </c>
      <c r="I61" s="3">
        <v>24</v>
      </c>
      <c r="J61" s="3">
        <v>817337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</row>
    <row r="62" spans="1:16" x14ac:dyDescent="0.25">
      <c r="A62" s="3" t="s">
        <v>265</v>
      </c>
      <c r="B62" s="3">
        <v>1186</v>
      </c>
      <c r="C62" s="3">
        <v>540</v>
      </c>
      <c r="D62" s="3">
        <v>2814846</v>
      </c>
      <c r="E62" s="3">
        <v>242</v>
      </c>
      <c r="F62" s="3">
        <v>2949737</v>
      </c>
      <c r="G62" s="3">
        <v>259</v>
      </c>
      <c r="H62" s="3">
        <v>5114701</v>
      </c>
      <c r="I62" s="3">
        <v>107</v>
      </c>
      <c r="J62" s="3">
        <v>3423654</v>
      </c>
      <c r="K62" s="3">
        <v>0</v>
      </c>
      <c r="L62" s="3">
        <v>0</v>
      </c>
      <c r="M62" s="3">
        <v>6</v>
      </c>
      <c r="N62" s="3">
        <v>503029</v>
      </c>
      <c r="O62" s="3">
        <v>0</v>
      </c>
      <c r="P62" s="3">
        <v>0</v>
      </c>
    </row>
    <row r="63" spans="1:16" x14ac:dyDescent="0.25">
      <c r="A63" s="3" t="s">
        <v>270</v>
      </c>
      <c r="B63" s="3">
        <v>1958</v>
      </c>
      <c r="C63" s="3">
        <v>1006</v>
      </c>
      <c r="D63" s="3">
        <v>4782201</v>
      </c>
      <c r="E63" s="3">
        <v>413</v>
      </c>
      <c r="F63" s="3">
        <v>5069059</v>
      </c>
      <c r="G63" s="3">
        <v>349</v>
      </c>
      <c r="H63" s="3">
        <v>6836433</v>
      </c>
      <c r="I63" s="3">
        <v>164</v>
      </c>
      <c r="J63" s="3">
        <v>5213070</v>
      </c>
      <c r="K63" s="3">
        <v>4</v>
      </c>
      <c r="L63" s="3">
        <v>257903</v>
      </c>
      <c r="M63" s="3">
        <v>5</v>
      </c>
      <c r="N63" s="3">
        <v>469199</v>
      </c>
      <c r="O63" s="3">
        <v>0</v>
      </c>
      <c r="P63" s="3">
        <v>0</v>
      </c>
    </row>
    <row r="64" spans="1:16" x14ac:dyDescent="0.25">
      <c r="A64" s="8" t="s">
        <v>271</v>
      </c>
      <c r="B64" s="8">
        <v>2172</v>
      </c>
      <c r="C64" s="8">
        <v>1308</v>
      </c>
      <c r="D64" s="8">
        <v>6791105</v>
      </c>
      <c r="E64" s="8">
        <v>476</v>
      </c>
      <c r="F64" s="8">
        <v>5733793</v>
      </c>
      <c r="G64" s="8">
        <v>268</v>
      </c>
      <c r="H64" s="8">
        <v>5015763</v>
      </c>
      <c r="I64" s="8">
        <v>72</v>
      </c>
      <c r="J64" s="8">
        <v>2414189</v>
      </c>
      <c r="K64" s="8">
        <v>9</v>
      </c>
      <c r="L64" s="8">
        <v>577495</v>
      </c>
      <c r="M64" s="8">
        <v>4</v>
      </c>
      <c r="N64" s="8">
        <v>398991</v>
      </c>
      <c r="O64" s="8">
        <v>0</v>
      </c>
      <c r="P64" s="8">
        <v>0</v>
      </c>
    </row>
    <row r="65" spans="1:16" s="4" customFormat="1" x14ac:dyDescent="0.25">
      <c r="A65" s="6" t="s">
        <v>279</v>
      </c>
      <c r="B65" s="7">
        <f>SUM(B4:B64)</f>
        <v>389478</v>
      </c>
      <c r="C65" s="7">
        <f t="shared" ref="C65:P65" si="0">SUM(C4:C64)</f>
        <v>173376</v>
      </c>
      <c r="D65" s="7">
        <f t="shared" si="0"/>
        <v>767865761</v>
      </c>
      <c r="E65" s="7">
        <f t="shared" si="0"/>
        <v>63974</v>
      </c>
      <c r="F65" s="7">
        <f t="shared" si="0"/>
        <v>790354366</v>
      </c>
      <c r="G65" s="7">
        <f t="shared" si="0"/>
        <v>84499</v>
      </c>
      <c r="H65" s="7">
        <f t="shared" si="0"/>
        <v>1693701607</v>
      </c>
      <c r="I65" s="7">
        <f t="shared" si="0"/>
        <v>53299</v>
      </c>
      <c r="J65" s="7">
        <f t="shared" si="0"/>
        <v>1780952827</v>
      </c>
      <c r="K65" s="7">
        <f t="shared" si="0"/>
        <v>3632</v>
      </c>
      <c r="L65" s="7">
        <f t="shared" si="0"/>
        <v>232145022</v>
      </c>
      <c r="M65" s="7">
        <f t="shared" si="0"/>
        <v>2831</v>
      </c>
      <c r="N65" s="7">
        <f t="shared" si="0"/>
        <v>259471515</v>
      </c>
      <c r="O65" s="7">
        <f t="shared" si="0"/>
        <v>736</v>
      </c>
      <c r="P65" s="7">
        <f t="shared" si="0"/>
        <v>129302713</v>
      </c>
    </row>
    <row r="66" spans="1:16" x14ac:dyDescent="0.25">
      <c r="A66" s="3" t="s">
        <v>17</v>
      </c>
      <c r="B66" s="3">
        <v>13703</v>
      </c>
      <c r="C66" s="3">
        <v>4842</v>
      </c>
      <c r="D66" s="3">
        <v>21108885</v>
      </c>
      <c r="E66" s="3">
        <v>1990</v>
      </c>
      <c r="F66" s="3">
        <v>24668942</v>
      </c>
      <c r="G66" s="3">
        <v>3824</v>
      </c>
      <c r="H66" s="3">
        <v>77486524</v>
      </c>
      <c r="I66" s="3">
        <v>2432</v>
      </c>
      <c r="J66" s="3">
        <v>81087910</v>
      </c>
      <c r="K66" s="3">
        <v>154</v>
      </c>
      <c r="L66" s="3">
        <v>9786281</v>
      </c>
      <c r="M66" s="3">
        <v>119</v>
      </c>
      <c r="N66" s="3">
        <v>10873057</v>
      </c>
      <c r="O66" s="3">
        <v>44</v>
      </c>
      <c r="P66" s="3">
        <v>7369480</v>
      </c>
    </row>
    <row r="67" spans="1:16" x14ac:dyDescent="0.25">
      <c r="A67" s="3" t="s">
        <v>18</v>
      </c>
      <c r="B67" s="3">
        <v>10797</v>
      </c>
      <c r="C67" s="3">
        <v>4299</v>
      </c>
      <c r="D67" s="3">
        <v>18287065</v>
      </c>
      <c r="E67" s="3">
        <v>1654</v>
      </c>
      <c r="F67" s="3">
        <v>20527138</v>
      </c>
      <c r="G67" s="3">
        <v>2609</v>
      </c>
      <c r="H67" s="3">
        <v>52679253</v>
      </c>
      <c r="I67" s="3">
        <v>1846</v>
      </c>
      <c r="J67" s="3">
        <v>62248678</v>
      </c>
      <c r="K67" s="3">
        <v>109</v>
      </c>
      <c r="L67" s="3">
        <v>6960881</v>
      </c>
      <c r="M67" s="3">
        <v>68</v>
      </c>
      <c r="N67" s="3">
        <v>6096474</v>
      </c>
      <c r="O67" s="3">
        <v>19</v>
      </c>
      <c r="P67" s="3">
        <v>2922672</v>
      </c>
    </row>
    <row r="68" spans="1:16" x14ac:dyDescent="0.25">
      <c r="A68" s="3" t="s">
        <v>19</v>
      </c>
      <c r="B68" s="3">
        <v>7606</v>
      </c>
      <c r="C68" s="3">
        <v>2622</v>
      </c>
      <c r="D68" s="3">
        <v>12850253</v>
      </c>
      <c r="E68" s="3">
        <v>1398</v>
      </c>
      <c r="F68" s="3">
        <v>17330725</v>
      </c>
      <c r="G68" s="3">
        <v>2220</v>
      </c>
      <c r="H68" s="3">
        <v>43952343</v>
      </c>
      <c r="I68" s="3">
        <v>1060</v>
      </c>
      <c r="J68" s="3">
        <v>35877701</v>
      </c>
      <c r="K68" s="3">
        <v>94</v>
      </c>
      <c r="L68" s="3">
        <v>5955461</v>
      </c>
      <c r="M68" s="3">
        <v>64</v>
      </c>
      <c r="N68" s="3">
        <v>5839454</v>
      </c>
      <c r="O68" s="3">
        <v>13</v>
      </c>
      <c r="P68" s="3">
        <v>3200375</v>
      </c>
    </row>
    <row r="69" spans="1:16" x14ac:dyDescent="0.25">
      <c r="A69" s="3" t="s">
        <v>24</v>
      </c>
      <c r="B69" s="3">
        <v>40621</v>
      </c>
      <c r="C69" s="3">
        <v>16402</v>
      </c>
      <c r="D69" s="3">
        <v>70467303</v>
      </c>
      <c r="E69" s="3">
        <v>6714</v>
      </c>
      <c r="F69" s="3">
        <v>83151579</v>
      </c>
      <c r="G69" s="3">
        <v>10910</v>
      </c>
      <c r="H69" s="3">
        <v>216470500</v>
      </c>
      <c r="I69" s="3">
        <v>4949</v>
      </c>
      <c r="J69" s="3">
        <v>165769546</v>
      </c>
      <c r="K69" s="3">
        <v>385</v>
      </c>
      <c r="L69" s="3">
        <v>24532203</v>
      </c>
      <c r="M69" s="3">
        <v>259</v>
      </c>
      <c r="N69" s="3">
        <v>23695474</v>
      </c>
      <c r="O69" s="3">
        <v>94</v>
      </c>
      <c r="P69" s="3">
        <v>19110045</v>
      </c>
    </row>
    <row r="70" spans="1:16" x14ac:dyDescent="0.25">
      <c r="A70" s="3" t="s">
        <v>34</v>
      </c>
      <c r="B70" s="3">
        <v>205993</v>
      </c>
      <c r="C70" s="3">
        <v>64861</v>
      </c>
      <c r="D70" s="3">
        <v>281530082</v>
      </c>
      <c r="E70" s="3">
        <v>25253</v>
      </c>
      <c r="F70" s="3">
        <v>314032712</v>
      </c>
      <c r="G70" s="3">
        <v>54153</v>
      </c>
      <c r="H70" s="3">
        <v>1100175594</v>
      </c>
      <c r="I70" s="3">
        <v>45464</v>
      </c>
      <c r="J70" s="3">
        <v>1589301781</v>
      </c>
      <c r="K70" s="3">
        <v>5885</v>
      </c>
      <c r="L70" s="3">
        <v>376945582</v>
      </c>
      <c r="M70" s="3">
        <v>4745</v>
      </c>
      <c r="N70" s="3">
        <v>430416965</v>
      </c>
      <c r="O70" s="3">
        <v>1847</v>
      </c>
      <c r="P70" s="3">
        <v>347695053</v>
      </c>
    </row>
    <row r="71" spans="1:16" x14ac:dyDescent="0.25">
      <c r="A71" s="3" t="s">
        <v>37</v>
      </c>
      <c r="B71" s="3">
        <v>1331</v>
      </c>
      <c r="C71" s="3">
        <v>507</v>
      </c>
      <c r="D71" s="3">
        <v>1980344</v>
      </c>
      <c r="E71" s="3">
        <v>175</v>
      </c>
      <c r="F71" s="3">
        <v>2157782</v>
      </c>
      <c r="G71" s="3">
        <v>367</v>
      </c>
      <c r="H71" s="3">
        <v>7426852</v>
      </c>
      <c r="I71" s="3">
        <v>232</v>
      </c>
      <c r="J71" s="3">
        <v>7730635</v>
      </c>
      <c r="K71" s="3">
        <v>15</v>
      </c>
      <c r="L71" s="3">
        <v>949991</v>
      </c>
      <c r="M71" s="3">
        <v>12</v>
      </c>
      <c r="N71" s="3">
        <v>1138357</v>
      </c>
    </row>
    <row r="72" spans="1:16" x14ac:dyDescent="0.25">
      <c r="A72" s="3" t="s">
        <v>39</v>
      </c>
      <c r="B72" s="3">
        <v>7301</v>
      </c>
      <c r="C72" s="3">
        <v>2547</v>
      </c>
      <c r="D72" s="3">
        <v>9953641</v>
      </c>
      <c r="E72" s="3">
        <v>1062</v>
      </c>
      <c r="F72" s="3">
        <v>13110228</v>
      </c>
      <c r="G72" s="3">
        <v>2043</v>
      </c>
      <c r="H72" s="3">
        <v>41637456</v>
      </c>
      <c r="I72" s="3">
        <v>1425</v>
      </c>
      <c r="J72" s="3">
        <v>47716241</v>
      </c>
      <c r="K72" s="3">
        <v>63</v>
      </c>
      <c r="L72" s="3">
        <v>4010944</v>
      </c>
      <c r="M72" s="3">
        <v>34</v>
      </c>
      <c r="N72" s="3">
        <v>3102560</v>
      </c>
      <c r="O72" s="3">
        <v>5</v>
      </c>
      <c r="P72" s="3">
        <v>1772583</v>
      </c>
    </row>
    <row r="73" spans="1:16" x14ac:dyDescent="0.25">
      <c r="A73" s="3" t="s">
        <v>40</v>
      </c>
      <c r="B73" s="3">
        <v>31359</v>
      </c>
      <c r="C73" s="3">
        <v>12408</v>
      </c>
      <c r="D73" s="3">
        <v>53415547</v>
      </c>
      <c r="E73" s="3">
        <v>4771</v>
      </c>
      <c r="F73" s="3">
        <v>59347364</v>
      </c>
      <c r="G73" s="3">
        <v>8128</v>
      </c>
      <c r="H73" s="3">
        <v>162987498</v>
      </c>
      <c r="I73" s="3">
        <v>4828</v>
      </c>
      <c r="J73" s="3">
        <v>162652561</v>
      </c>
      <c r="K73" s="3">
        <v>335</v>
      </c>
      <c r="L73" s="3">
        <v>21117181</v>
      </c>
      <c r="M73" s="3">
        <v>219</v>
      </c>
      <c r="N73" s="3">
        <v>19494952</v>
      </c>
      <c r="O73" s="3">
        <v>61</v>
      </c>
      <c r="P73" s="3">
        <v>9671061</v>
      </c>
    </row>
    <row r="74" spans="1:16" x14ac:dyDescent="0.25">
      <c r="A74" s="3" t="s">
        <v>41</v>
      </c>
      <c r="B74" s="3">
        <v>7152</v>
      </c>
      <c r="C74" s="3">
        <v>2534</v>
      </c>
      <c r="D74" s="3">
        <v>10613851</v>
      </c>
      <c r="E74" s="3">
        <v>996</v>
      </c>
      <c r="F74" s="3">
        <v>12343130</v>
      </c>
      <c r="G74" s="3">
        <v>1868</v>
      </c>
      <c r="H74" s="3">
        <v>38045590</v>
      </c>
      <c r="I74" s="3">
        <v>1421</v>
      </c>
      <c r="J74" s="3">
        <v>48570760</v>
      </c>
      <c r="K74" s="3">
        <v>117</v>
      </c>
      <c r="L74" s="3">
        <v>7443019</v>
      </c>
      <c r="M74" s="3">
        <v>64</v>
      </c>
      <c r="N74" s="3">
        <v>5933440</v>
      </c>
      <c r="O74" s="3">
        <v>25</v>
      </c>
      <c r="P74" s="3">
        <v>4277464</v>
      </c>
    </row>
    <row r="75" spans="1:16" x14ac:dyDescent="0.25">
      <c r="A75" s="3" t="s">
        <v>52</v>
      </c>
      <c r="B75" s="3">
        <v>9463</v>
      </c>
      <c r="C75" s="3">
        <v>3683</v>
      </c>
      <c r="D75" s="3">
        <v>16054129</v>
      </c>
      <c r="E75" s="3">
        <v>1437</v>
      </c>
      <c r="F75" s="3">
        <v>17739305</v>
      </c>
      <c r="G75" s="3">
        <v>2407</v>
      </c>
      <c r="H75" s="3">
        <v>48485420</v>
      </c>
      <c r="I75" s="3">
        <v>1580</v>
      </c>
      <c r="J75" s="3">
        <v>53416329</v>
      </c>
      <c r="K75" s="3">
        <v>98</v>
      </c>
      <c r="L75" s="3">
        <v>6243362</v>
      </c>
      <c r="M75" s="3">
        <v>65</v>
      </c>
      <c r="N75" s="3">
        <v>5947367</v>
      </c>
      <c r="O75" s="3">
        <v>22</v>
      </c>
      <c r="P75" s="3">
        <v>3397138</v>
      </c>
    </row>
    <row r="76" spans="1:16" x14ac:dyDescent="0.25">
      <c r="A76" s="3" t="s">
        <v>63</v>
      </c>
      <c r="B76" s="3">
        <v>12556</v>
      </c>
      <c r="C76" s="3">
        <v>4653</v>
      </c>
      <c r="D76" s="3">
        <v>20043750</v>
      </c>
      <c r="E76" s="3">
        <v>2104</v>
      </c>
      <c r="F76" s="3">
        <v>26090958</v>
      </c>
      <c r="G76" s="3">
        <v>3246</v>
      </c>
      <c r="H76" s="3">
        <v>65438472</v>
      </c>
      <c r="I76" s="3">
        <v>2040</v>
      </c>
      <c r="J76" s="3">
        <v>69305815</v>
      </c>
      <c r="K76" s="3">
        <v>167</v>
      </c>
      <c r="L76" s="3">
        <v>10681137</v>
      </c>
      <c r="M76" s="3">
        <v>95</v>
      </c>
      <c r="N76" s="3">
        <v>8676975</v>
      </c>
      <c r="O76" s="3">
        <v>36</v>
      </c>
      <c r="P76" s="3">
        <v>6645585</v>
      </c>
    </row>
    <row r="77" spans="1:16" x14ac:dyDescent="0.25">
      <c r="A77" s="3" t="s">
        <v>65</v>
      </c>
      <c r="B77" s="3">
        <v>9295</v>
      </c>
      <c r="C77" s="3">
        <v>3549</v>
      </c>
      <c r="D77" s="3">
        <v>15145629</v>
      </c>
      <c r="E77" s="3">
        <v>1400</v>
      </c>
      <c r="F77" s="3">
        <v>17293735</v>
      </c>
      <c r="G77" s="3">
        <v>2411</v>
      </c>
      <c r="H77" s="3">
        <v>48885520</v>
      </c>
      <c r="I77" s="3">
        <v>1558</v>
      </c>
      <c r="J77" s="3">
        <v>52870695</v>
      </c>
      <c r="K77" s="3">
        <v>105</v>
      </c>
      <c r="L77" s="3">
        <v>6795386</v>
      </c>
      <c r="M77" s="3">
        <v>68</v>
      </c>
      <c r="N77" s="3">
        <v>6092762</v>
      </c>
      <c r="O77" s="3">
        <v>15</v>
      </c>
      <c r="P77" s="3">
        <v>2753093</v>
      </c>
    </row>
    <row r="78" spans="1:16" x14ac:dyDescent="0.25">
      <c r="A78" s="3" t="s">
        <v>66</v>
      </c>
      <c r="B78" s="3">
        <v>13790</v>
      </c>
      <c r="C78" s="3">
        <v>5254</v>
      </c>
      <c r="D78" s="3">
        <v>25117909</v>
      </c>
      <c r="E78" s="3">
        <v>2575</v>
      </c>
      <c r="F78" s="3">
        <v>31773681</v>
      </c>
      <c r="G78" s="3">
        <v>3540</v>
      </c>
      <c r="H78" s="3">
        <v>70238879</v>
      </c>
      <c r="I78" s="3">
        <v>1834</v>
      </c>
      <c r="J78" s="3">
        <v>62259546</v>
      </c>
      <c r="K78" s="3">
        <v>152</v>
      </c>
      <c r="L78" s="3">
        <v>9769788</v>
      </c>
      <c r="M78" s="3">
        <v>110</v>
      </c>
      <c r="N78" s="3">
        <v>10248902</v>
      </c>
      <c r="O78" s="3">
        <v>42</v>
      </c>
      <c r="P78" s="3">
        <v>8781714</v>
      </c>
    </row>
    <row r="79" spans="1:16" x14ac:dyDescent="0.25">
      <c r="A79" s="3" t="s">
        <v>77</v>
      </c>
      <c r="B79" s="3">
        <v>3483</v>
      </c>
      <c r="C79" s="3">
        <v>1255</v>
      </c>
      <c r="D79" s="3">
        <v>5116033</v>
      </c>
      <c r="E79" s="3">
        <v>581</v>
      </c>
      <c r="F79" s="3">
        <v>7224084</v>
      </c>
      <c r="G79" s="3">
        <v>967</v>
      </c>
      <c r="H79" s="3">
        <v>19376282</v>
      </c>
      <c r="I79" s="3">
        <v>562</v>
      </c>
      <c r="J79" s="3">
        <v>18844954</v>
      </c>
      <c r="K79" s="3">
        <v>38</v>
      </c>
      <c r="L79" s="3">
        <v>2443496</v>
      </c>
      <c r="M79" s="3">
        <v>20</v>
      </c>
      <c r="N79" s="3">
        <v>1744029</v>
      </c>
      <c r="O79" s="3">
        <v>4</v>
      </c>
      <c r="P79" s="3">
        <v>677568</v>
      </c>
    </row>
    <row r="80" spans="1:16" x14ac:dyDescent="0.25">
      <c r="A80" s="3" t="s">
        <v>84</v>
      </c>
      <c r="B80" s="3">
        <v>17767</v>
      </c>
      <c r="C80" s="3">
        <v>6946</v>
      </c>
      <c r="D80" s="3">
        <v>30589972</v>
      </c>
      <c r="E80" s="3">
        <v>2950</v>
      </c>
      <c r="F80" s="3">
        <v>36682558</v>
      </c>
      <c r="G80" s="3">
        <v>4584</v>
      </c>
      <c r="H80" s="3">
        <v>90990150</v>
      </c>
      <c r="I80" s="3">
        <v>2526</v>
      </c>
      <c r="J80" s="3">
        <v>85233416</v>
      </c>
      <c r="K80" s="3">
        <v>242</v>
      </c>
      <c r="L80" s="3">
        <v>15444655</v>
      </c>
      <c r="M80" s="3">
        <v>160</v>
      </c>
      <c r="N80" s="3">
        <v>14353859</v>
      </c>
      <c r="O80" s="3">
        <v>54</v>
      </c>
      <c r="P80" s="3">
        <v>9998793</v>
      </c>
    </row>
    <row r="81" spans="1:16" x14ac:dyDescent="0.25">
      <c r="A81" s="3" t="s">
        <v>86</v>
      </c>
      <c r="B81" s="3">
        <v>28899</v>
      </c>
      <c r="C81" s="3">
        <v>12012</v>
      </c>
      <c r="D81" s="3">
        <v>47740239</v>
      </c>
      <c r="E81" s="3">
        <v>4443</v>
      </c>
      <c r="F81" s="3">
        <v>55365831</v>
      </c>
      <c r="G81" s="3">
        <v>6871</v>
      </c>
      <c r="H81" s="3">
        <v>138313807</v>
      </c>
      <c r="I81" s="3">
        <v>4372</v>
      </c>
      <c r="J81" s="3">
        <v>147217578</v>
      </c>
      <c r="K81" s="3">
        <v>334</v>
      </c>
      <c r="L81" s="3">
        <v>21119813</v>
      </c>
      <c r="M81" s="3">
        <v>237</v>
      </c>
      <c r="N81" s="3">
        <v>21415996</v>
      </c>
      <c r="O81" s="3">
        <v>64</v>
      </c>
      <c r="P81" s="3">
        <v>12620149</v>
      </c>
    </row>
    <row r="82" spans="1:16" x14ac:dyDescent="0.25">
      <c r="A82" s="3" t="s">
        <v>106</v>
      </c>
      <c r="B82" s="3">
        <v>17981</v>
      </c>
      <c r="C82" s="3">
        <v>6850</v>
      </c>
      <c r="D82" s="3">
        <v>29882673</v>
      </c>
      <c r="E82" s="3">
        <v>2615</v>
      </c>
      <c r="F82" s="3">
        <v>32231804</v>
      </c>
      <c r="G82" s="3">
        <v>4551</v>
      </c>
      <c r="H82" s="3">
        <v>91822658</v>
      </c>
      <c r="I82" s="3">
        <v>3161</v>
      </c>
      <c r="J82" s="3">
        <v>108144209</v>
      </c>
      <c r="K82" s="3">
        <v>210</v>
      </c>
      <c r="L82" s="3">
        <v>13418300</v>
      </c>
      <c r="M82" s="3">
        <v>148</v>
      </c>
      <c r="N82" s="3">
        <v>13601755</v>
      </c>
      <c r="O82" s="3">
        <v>38</v>
      </c>
      <c r="P82" s="3">
        <v>6560466</v>
      </c>
    </row>
    <row r="83" spans="1:16" x14ac:dyDescent="0.25">
      <c r="A83" s="3" t="s">
        <v>107</v>
      </c>
      <c r="B83" s="3">
        <v>13489</v>
      </c>
      <c r="C83" s="3">
        <v>5130</v>
      </c>
      <c r="D83" s="3">
        <v>19316140</v>
      </c>
      <c r="E83" s="3">
        <v>1852</v>
      </c>
      <c r="F83" s="3">
        <v>23113187</v>
      </c>
      <c r="G83" s="3">
        <v>3322</v>
      </c>
      <c r="H83" s="3">
        <v>67255425</v>
      </c>
      <c r="I83" s="3">
        <v>2614</v>
      </c>
      <c r="J83" s="3">
        <v>89635092</v>
      </c>
      <c r="K83" s="3">
        <v>192</v>
      </c>
      <c r="L83" s="3">
        <v>12339687</v>
      </c>
      <c r="M83" s="3">
        <v>106</v>
      </c>
      <c r="N83" s="3">
        <v>9727984</v>
      </c>
      <c r="O83" s="3">
        <v>30</v>
      </c>
      <c r="P83" s="3">
        <v>4863837</v>
      </c>
    </row>
    <row r="84" spans="1:16" x14ac:dyDescent="0.25">
      <c r="A84" s="3" t="s">
        <v>110</v>
      </c>
      <c r="B84" s="3">
        <v>25777</v>
      </c>
      <c r="C84" s="3">
        <v>10821</v>
      </c>
      <c r="D84" s="3">
        <v>45793771</v>
      </c>
      <c r="E84" s="3">
        <v>4298</v>
      </c>
      <c r="F84" s="3">
        <v>53556857</v>
      </c>
      <c r="G84" s="3">
        <v>6898</v>
      </c>
      <c r="H84" s="3">
        <v>136374102</v>
      </c>
      <c r="I84" s="3">
        <v>2827</v>
      </c>
      <c r="J84" s="3">
        <v>93742131</v>
      </c>
      <c r="K84" s="3">
        <v>207</v>
      </c>
      <c r="L84" s="3">
        <v>13101493</v>
      </c>
      <c r="M84" s="3">
        <v>125</v>
      </c>
      <c r="N84" s="3">
        <v>11511857</v>
      </c>
      <c r="O84" s="3">
        <v>40</v>
      </c>
      <c r="P84" s="3">
        <v>6831564</v>
      </c>
    </row>
    <row r="85" spans="1:16" x14ac:dyDescent="0.25">
      <c r="A85" s="3" t="s">
        <v>112</v>
      </c>
      <c r="B85" s="3">
        <v>7679</v>
      </c>
      <c r="C85" s="3">
        <v>3458</v>
      </c>
      <c r="D85" s="3">
        <v>13187709</v>
      </c>
      <c r="E85" s="3">
        <v>1106</v>
      </c>
      <c r="F85" s="3">
        <v>13687415</v>
      </c>
      <c r="G85" s="3">
        <v>1863</v>
      </c>
      <c r="H85" s="3">
        <v>37753595</v>
      </c>
      <c r="I85" s="3">
        <v>1063</v>
      </c>
      <c r="J85" s="3">
        <v>35139421</v>
      </c>
      <c r="K85" s="3">
        <v>36</v>
      </c>
      <c r="L85" s="3">
        <v>2243968</v>
      </c>
      <c r="M85" s="3">
        <v>41</v>
      </c>
      <c r="N85" s="3">
        <v>3807283</v>
      </c>
      <c r="O85" s="3">
        <v>9</v>
      </c>
      <c r="P85" s="3">
        <v>1553584</v>
      </c>
    </row>
    <row r="86" spans="1:16" x14ac:dyDescent="0.25">
      <c r="A86" s="3" t="s">
        <v>125</v>
      </c>
      <c r="B86" s="3">
        <v>9824</v>
      </c>
      <c r="C86" s="3">
        <v>3367</v>
      </c>
      <c r="D86" s="3">
        <v>16699876</v>
      </c>
      <c r="E86" s="3">
        <v>2021</v>
      </c>
      <c r="F86" s="3">
        <v>25398825</v>
      </c>
      <c r="G86" s="3">
        <v>2917</v>
      </c>
      <c r="H86" s="3">
        <v>57209621</v>
      </c>
      <c r="I86" s="3">
        <v>1151</v>
      </c>
      <c r="J86" s="3">
        <v>38419748</v>
      </c>
      <c r="K86" s="3">
        <v>97</v>
      </c>
      <c r="L86" s="3">
        <v>6098568</v>
      </c>
      <c r="M86" s="3">
        <v>73</v>
      </c>
      <c r="N86" s="3">
        <v>6866066</v>
      </c>
      <c r="O86" s="3">
        <v>21</v>
      </c>
      <c r="P86" s="3">
        <v>4445903</v>
      </c>
    </row>
    <row r="87" spans="1:16" x14ac:dyDescent="0.25">
      <c r="A87" s="3" t="s">
        <v>145</v>
      </c>
      <c r="B87" s="3">
        <v>23080</v>
      </c>
      <c r="C87" s="3">
        <v>7990</v>
      </c>
      <c r="D87" s="3">
        <v>33380093</v>
      </c>
      <c r="E87" s="3">
        <v>3284</v>
      </c>
      <c r="F87" s="3">
        <v>40740467</v>
      </c>
      <c r="G87" s="3">
        <v>6647</v>
      </c>
      <c r="H87" s="3">
        <v>134545658</v>
      </c>
      <c r="I87" s="3">
        <v>4277</v>
      </c>
      <c r="J87" s="3">
        <v>143853106</v>
      </c>
      <c r="K87" s="3">
        <v>242</v>
      </c>
      <c r="L87" s="3">
        <v>15341800</v>
      </c>
      <c r="M87" s="3">
        <v>133</v>
      </c>
      <c r="N87" s="3">
        <v>12063299</v>
      </c>
      <c r="O87" s="3">
        <v>59</v>
      </c>
      <c r="P87" s="3">
        <v>11005377</v>
      </c>
    </row>
    <row r="88" spans="1:16" x14ac:dyDescent="0.25">
      <c r="A88" s="3" t="s">
        <v>146</v>
      </c>
      <c r="B88" s="3">
        <v>16883</v>
      </c>
      <c r="C88" s="3">
        <v>7438</v>
      </c>
      <c r="D88" s="3">
        <v>29525284</v>
      </c>
      <c r="E88" s="3">
        <v>2515</v>
      </c>
      <c r="F88" s="3">
        <v>31082153</v>
      </c>
      <c r="G88" s="3">
        <v>3510</v>
      </c>
      <c r="H88" s="3">
        <v>71207172</v>
      </c>
      <c r="I88" s="3">
        <v>2838</v>
      </c>
      <c r="J88" s="3">
        <v>96827184</v>
      </c>
      <c r="K88" s="3">
        <v>179</v>
      </c>
      <c r="L88" s="3">
        <v>11356944</v>
      </c>
      <c r="M88" s="3">
        <v>110</v>
      </c>
      <c r="N88" s="3">
        <v>9995585</v>
      </c>
      <c r="O88" s="3">
        <v>27</v>
      </c>
      <c r="P88" s="3">
        <v>4350097</v>
      </c>
    </row>
    <row r="89" spans="1:16" x14ac:dyDescent="0.25">
      <c r="A89" s="3" t="s">
        <v>147</v>
      </c>
      <c r="B89" s="3">
        <v>39819</v>
      </c>
      <c r="C89" s="3">
        <v>15819</v>
      </c>
      <c r="D89" s="3">
        <v>62900101</v>
      </c>
      <c r="E89" s="3">
        <v>5620</v>
      </c>
      <c r="F89" s="3">
        <v>69679247</v>
      </c>
      <c r="G89" s="3">
        <v>9161</v>
      </c>
      <c r="H89" s="3">
        <v>185450211</v>
      </c>
      <c r="I89" s="3">
        <v>7416</v>
      </c>
      <c r="J89" s="3">
        <v>253393947</v>
      </c>
      <c r="K89" s="3">
        <v>575</v>
      </c>
      <c r="L89" s="3">
        <v>36589564</v>
      </c>
      <c r="M89" s="3">
        <v>368</v>
      </c>
      <c r="N89" s="3">
        <v>33756958</v>
      </c>
      <c r="O89" s="3">
        <v>121</v>
      </c>
      <c r="P89" s="3">
        <v>24307109</v>
      </c>
    </row>
    <row r="90" spans="1:16" x14ac:dyDescent="0.25">
      <c r="A90" s="3" t="s">
        <v>148</v>
      </c>
      <c r="B90" s="3">
        <v>32076</v>
      </c>
      <c r="C90" s="3">
        <v>12418</v>
      </c>
      <c r="D90" s="3">
        <v>59385031</v>
      </c>
      <c r="E90" s="3">
        <v>5773</v>
      </c>
      <c r="F90" s="3">
        <v>71410267</v>
      </c>
      <c r="G90" s="3">
        <v>8174</v>
      </c>
      <c r="H90" s="3">
        <v>162002516</v>
      </c>
      <c r="I90" s="3">
        <v>4247</v>
      </c>
      <c r="J90" s="3">
        <v>144509453</v>
      </c>
      <c r="K90" s="3">
        <v>411</v>
      </c>
      <c r="L90" s="3">
        <v>26181149</v>
      </c>
      <c r="M90" s="3">
        <v>284</v>
      </c>
      <c r="N90" s="3">
        <v>25656208</v>
      </c>
      <c r="O90" s="3">
        <v>91</v>
      </c>
      <c r="P90" s="3">
        <v>17053455</v>
      </c>
    </row>
    <row r="91" spans="1:16" x14ac:dyDescent="0.25">
      <c r="A91" s="3" t="s">
        <v>162</v>
      </c>
      <c r="B91" s="3">
        <v>12978</v>
      </c>
      <c r="C91" s="3">
        <v>5259</v>
      </c>
      <c r="D91" s="3">
        <v>24381467</v>
      </c>
      <c r="E91" s="3">
        <v>2144</v>
      </c>
      <c r="F91" s="3">
        <v>26378030</v>
      </c>
      <c r="G91" s="3">
        <v>3324</v>
      </c>
      <c r="H91" s="3">
        <v>66025625</v>
      </c>
      <c r="I91" s="3">
        <v>1667</v>
      </c>
      <c r="J91" s="3">
        <v>56505453</v>
      </c>
      <c r="K91" s="3">
        <v>134</v>
      </c>
      <c r="L91" s="3">
        <v>8508348</v>
      </c>
      <c r="M91" s="3">
        <v>129</v>
      </c>
      <c r="N91" s="3">
        <v>11690376</v>
      </c>
      <c r="O91" s="3">
        <v>43</v>
      </c>
      <c r="P91" s="3">
        <v>8205612</v>
      </c>
    </row>
    <row r="92" spans="1:16" x14ac:dyDescent="0.25">
      <c r="A92" s="3" t="s">
        <v>164</v>
      </c>
      <c r="B92" s="3">
        <v>16885</v>
      </c>
      <c r="C92" s="3">
        <v>6719</v>
      </c>
      <c r="D92" s="3">
        <v>29399957</v>
      </c>
      <c r="E92" s="3">
        <v>3345</v>
      </c>
      <c r="F92" s="3">
        <v>41800929</v>
      </c>
      <c r="G92" s="3">
        <v>3790</v>
      </c>
      <c r="H92" s="3">
        <v>75155098</v>
      </c>
      <c r="I92" s="3">
        <v>2209</v>
      </c>
      <c r="J92" s="3">
        <v>75924963</v>
      </c>
      <c r="K92" s="3">
        <v>246</v>
      </c>
      <c r="L92" s="3">
        <v>15652594</v>
      </c>
      <c r="M92" s="3">
        <v>206</v>
      </c>
      <c r="N92" s="3">
        <v>18718399</v>
      </c>
      <c r="O92" s="3">
        <v>85</v>
      </c>
      <c r="P92" s="3">
        <v>17798334</v>
      </c>
    </row>
    <row r="93" spans="1:16" x14ac:dyDescent="0.25">
      <c r="A93" s="3" t="s">
        <v>175</v>
      </c>
      <c r="B93" s="3">
        <v>12249</v>
      </c>
      <c r="C93" s="3">
        <v>4926</v>
      </c>
      <c r="D93" s="3">
        <v>19685081</v>
      </c>
      <c r="E93" s="3">
        <v>1807</v>
      </c>
      <c r="F93" s="3">
        <v>22387955</v>
      </c>
      <c r="G93" s="3">
        <v>3281</v>
      </c>
      <c r="H93" s="3">
        <v>66610252</v>
      </c>
      <c r="I93" s="3">
        <v>1853</v>
      </c>
      <c r="J93" s="3">
        <v>62005942</v>
      </c>
      <c r="K93" s="3">
        <v>103</v>
      </c>
      <c r="L93" s="3">
        <v>6613941</v>
      </c>
      <c r="M93" s="3">
        <v>62</v>
      </c>
      <c r="N93" s="3">
        <v>5729779</v>
      </c>
      <c r="O93" s="3">
        <v>23</v>
      </c>
      <c r="P93" s="3">
        <v>3904068</v>
      </c>
    </row>
    <row r="94" spans="1:16" x14ac:dyDescent="0.25">
      <c r="A94" s="3" t="s">
        <v>183</v>
      </c>
      <c r="B94" s="3">
        <v>839</v>
      </c>
      <c r="C94" s="3">
        <v>387</v>
      </c>
      <c r="D94" s="3">
        <v>1705655</v>
      </c>
      <c r="E94" s="3">
        <v>168</v>
      </c>
      <c r="F94" s="3">
        <v>2071480</v>
      </c>
      <c r="G94" s="3">
        <v>193</v>
      </c>
      <c r="H94" s="3">
        <v>3861810</v>
      </c>
      <c r="I94" s="3">
        <v>71</v>
      </c>
      <c r="J94" s="3">
        <v>2458819</v>
      </c>
      <c r="K94" s="3">
        <v>6</v>
      </c>
      <c r="L94" s="3">
        <v>383488</v>
      </c>
      <c r="M94" s="3">
        <v>0</v>
      </c>
      <c r="N94" s="3">
        <v>0</v>
      </c>
      <c r="O94" s="3">
        <v>0</v>
      </c>
      <c r="P94" s="3">
        <v>0</v>
      </c>
    </row>
    <row r="95" spans="1:16" x14ac:dyDescent="0.25">
      <c r="A95" s="3" t="s">
        <v>184</v>
      </c>
      <c r="B95" s="3">
        <v>12328</v>
      </c>
      <c r="C95" s="3">
        <v>4644</v>
      </c>
      <c r="D95" s="3">
        <v>22705703</v>
      </c>
      <c r="E95" s="3">
        <v>2570</v>
      </c>
      <c r="F95" s="3">
        <v>32040149</v>
      </c>
      <c r="G95" s="3">
        <v>3150</v>
      </c>
      <c r="H95" s="3">
        <v>61680471</v>
      </c>
      <c r="I95" s="3">
        <v>1560</v>
      </c>
      <c r="J95" s="3">
        <v>52536605</v>
      </c>
      <c r="K95" s="3">
        <v>84</v>
      </c>
      <c r="L95" s="3">
        <v>5413328</v>
      </c>
      <c r="M95" s="3">
        <v>87</v>
      </c>
      <c r="N95" s="3">
        <v>8000821</v>
      </c>
      <c r="O95" s="3">
        <v>30</v>
      </c>
      <c r="P95" s="3">
        <v>6523198</v>
      </c>
    </row>
    <row r="96" spans="1:16" x14ac:dyDescent="0.25">
      <c r="A96" s="3" t="s">
        <v>187</v>
      </c>
      <c r="B96" s="3">
        <v>18663</v>
      </c>
      <c r="C96" s="3">
        <v>6778</v>
      </c>
      <c r="D96" s="3">
        <v>31856844</v>
      </c>
      <c r="E96" s="3">
        <v>3274</v>
      </c>
      <c r="F96" s="3">
        <v>40641429</v>
      </c>
      <c r="G96" s="3">
        <v>5107</v>
      </c>
      <c r="H96" s="3">
        <v>101247321</v>
      </c>
      <c r="I96" s="3">
        <v>2678</v>
      </c>
      <c r="J96" s="3">
        <v>90407187</v>
      </c>
      <c r="K96" s="3">
        <v>235</v>
      </c>
      <c r="L96" s="3">
        <v>15092616</v>
      </c>
      <c r="M96" s="3">
        <v>170</v>
      </c>
      <c r="N96" s="3">
        <v>15358243</v>
      </c>
      <c r="O96" s="3">
        <v>58</v>
      </c>
      <c r="P96" s="3">
        <v>10732057</v>
      </c>
    </row>
    <row r="97" spans="1:16" x14ac:dyDescent="0.25">
      <c r="A97" s="3" t="s">
        <v>195</v>
      </c>
      <c r="B97" s="3">
        <v>12340</v>
      </c>
      <c r="C97" s="3">
        <v>5456</v>
      </c>
      <c r="D97" s="3">
        <v>24344964</v>
      </c>
      <c r="E97" s="3">
        <v>2640</v>
      </c>
      <c r="F97" s="3">
        <v>32758490</v>
      </c>
      <c r="G97" s="3">
        <v>2555</v>
      </c>
      <c r="H97" s="3">
        <v>50132094</v>
      </c>
      <c r="I97" s="3">
        <v>1327</v>
      </c>
      <c r="J97" s="3">
        <v>44265883</v>
      </c>
      <c r="K97" s="3">
        <v>97</v>
      </c>
      <c r="L97" s="3">
        <v>6158204</v>
      </c>
      <c r="M97" s="3">
        <v>65</v>
      </c>
      <c r="N97" s="3">
        <v>5878702</v>
      </c>
      <c r="O97" s="3">
        <v>24</v>
      </c>
      <c r="P97" s="3">
        <v>5807749</v>
      </c>
    </row>
    <row r="98" spans="1:16" x14ac:dyDescent="0.25">
      <c r="A98" s="3" t="s">
        <v>196</v>
      </c>
      <c r="B98" s="3">
        <v>15717</v>
      </c>
      <c r="C98" s="3">
        <v>6572</v>
      </c>
      <c r="D98" s="3">
        <v>28450729</v>
      </c>
      <c r="E98" s="3">
        <v>2658</v>
      </c>
      <c r="F98" s="3">
        <v>32938481</v>
      </c>
      <c r="G98" s="3">
        <v>3645</v>
      </c>
      <c r="H98" s="3">
        <v>72924538</v>
      </c>
      <c r="I98" s="3">
        <v>2225</v>
      </c>
      <c r="J98" s="3">
        <v>74460917</v>
      </c>
      <c r="K98" s="3">
        <v>155</v>
      </c>
      <c r="L98" s="3">
        <v>9893050</v>
      </c>
      <c r="M98" s="3">
        <v>110</v>
      </c>
      <c r="N98" s="3">
        <v>9996981</v>
      </c>
      <c r="O98" s="3">
        <v>23</v>
      </c>
      <c r="P98" s="3">
        <v>3605586</v>
      </c>
    </row>
    <row r="99" spans="1:16" x14ac:dyDescent="0.25">
      <c r="A99" s="3" t="s">
        <v>199</v>
      </c>
      <c r="B99" s="3">
        <v>4644</v>
      </c>
      <c r="C99" s="3">
        <v>1752</v>
      </c>
      <c r="D99" s="3">
        <v>8257384</v>
      </c>
      <c r="E99" s="3">
        <v>850</v>
      </c>
      <c r="F99" s="3">
        <v>10607829</v>
      </c>
      <c r="G99" s="3">
        <v>1113</v>
      </c>
      <c r="H99" s="3">
        <v>22258254</v>
      </c>
      <c r="I99" s="3">
        <v>768</v>
      </c>
      <c r="J99" s="3">
        <v>25400168</v>
      </c>
      <c r="K99" s="3">
        <v>54</v>
      </c>
      <c r="L99" s="3">
        <v>3453896</v>
      </c>
      <c r="M99" s="3">
        <v>28</v>
      </c>
      <c r="N99" s="3">
        <v>2563753</v>
      </c>
      <c r="O99" s="3">
        <v>4</v>
      </c>
      <c r="P99" s="3">
        <v>3376413</v>
      </c>
    </row>
    <row r="100" spans="1:16" x14ac:dyDescent="0.25">
      <c r="A100" s="3" t="s">
        <v>211</v>
      </c>
      <c r="B100" s="3">
        <v>6262</v>
      </c>
      <c r="C100" s="3">
        <v>2777</v>
      </c>
      <c r="D100" s="3">
        <v>11459164</v>
      </c>
      <c r="E100" s="3">
        <v>1047</v>
      </c>
      <c r="F100" s="3">
        <v>12929952</v>
      </c>
      <c r="G100" s="3">
        <v>1434</v>
      </c>
      <c r="H100" s="3">
        <v>28698010</v>
      </c>
      <c r="I100" s="3">
        <v>824</v>
      </c>
      <c r="J100" s="3">
        <v>27280184</v>
      </c>
      <c r="K100" s="3">
        <v>42</v>
      </c>
      <c r="L100" s="3">
        <v>2647920</v>
      </c>
      <c r="M100" s="3">
        <v>17</v>
      </c>
      <c r="N100" s="3">
        <v>1545512</v>
      </c>
      <c r="O100" s="3">
        <v>11</v>
      </c>
      <c r="P100" s="3">
        <v>1560478</v>
      </c>
    </row>
    <row r="101" spans="1:16" x14ac:dyDescent="0.25">
      <c r="A101" s="3" t="s">
        <v>221</v>
      </c>
      <c r="B101" s="3">
        <v>16940</v>
      </c>
      <c r="C101" s="3">
        <v>7061</v>
      </c>
      <c r="D101" s="3">
        <v>31668231</v>
      </c>
      <c r="E101" s="3">
        <v>3085</v>
      </c>
      <c r="F101" s="3">
        <v>37647837</v>
      </c>
      <c r="G101" s="3">
        <v>4442</v>
      </c>
      <c r="H101" s="3">
        <v>87662308</v>
      </c>
      <c r="I101" s="3">
        <v>1812</v>
      </c>
      <c r="J101" s="3">
        <v>60283399</v>
      </c>
      <c r="K101" s="3">
        <v>124</v>
      </c>
      <c r="L101" s="3">
        <v>7814340</v>
      </c>
      <c r="M101" s="3">
        <v>78</v>
      </c>
      <c r="N101" s="3">
        <v>7292120</v>
      </c>
      <c r="O101" s="3">
        <v>29</v>
      </c>
      <c r="P101" s="3">
        <v>4508209</v>
      </c>
    </row>
    <row r="102" spans="1:16" x14ac:dyDescent="0.25">
      <c r="A102" s="3" t="s">
        <v>242</v>
      </c>
      <c r="B102" s="3">
        <v>16811</v>
      </c>
      <c r="C102" s="3">
        <v>6943</v>
      </c>
      <c r="D102" s="3">
        <v>29146860</v>
      </c>
      <c r="E102" s="3">
        <v>2632</v>
      </c>
      <c r="F102" s="3">
        <v>32632404</v>
      </c>
      <c r="G102" s="3">
        <v>4089</v>
      </c>
      <c r="H102" s="3">
        <v>81677760</v>
      </c>
      <c r="I102" s="3">
        <v>2498</v>
      </c>
      <c r="J102" s="3">
        <v>83084346</v>
      </c>
      <c r="K102" s="3">
        <v>147</v>
      </c>
      <c r="L102" s="3">
        <v>9363977</v>
      </c>
      <c r="M102" s="3">
        <v>119</v>
      </c>
      <c r="N102" s="3">
        <v>10876453</v>
      </c>
      <c r="O102" s="3">
        <v>26</v>
      </c>
      <c r="P102" s="3">
        <v>4576471</v>
      </c>
    </row>
    <row r="103" spans="1:16" x14ac:dyDescent="0.25">
      <c r="A103" s="3" t="s">
        <v>245</v>
      </c>
      <c r="B103" s="3">
        <v>5344</v>
      </c>
      <c r="C103" s="3">
        <v>2365</v>
      </c>
      <c r="D103" s="3">
        <v>9812667</v>
      </c>
      <c r="E103" s="3">
        <v>842</v>
      </c>
      <c r="F103" s="3">
        <v>10385083</v>
      </c>
      <c r="G103" s="3">
        <v>1321</v>
      </c>
      <c r="H103" s="3">
        <v>26451946</v>
      </c>
      <c r="I103" s="3">
        <v>675</v>
      </c>
      <c r="J103" s="3">
        <v>22394506</v>
      </c>
      <c r="K103" s="3">
        <v>28</v>
      </c>
      <c r="L103" s="3">
        <v>1754420</v>
      </c>
      <c r="M103" s="3">
        <v>12</v>
      </c>
      <c r="N103" s="3">
        <v>1071326</v>
      </c>
      <c r="O103" s="3">
        <v>9</v>
      </c>
      <c r="P103" s="3">
        <v>1558256</v>
      </c>
    </row>
    <row r="104" spans="1:16" x14ac:dyDescent="0.25">
      <c r="A104" s="3" t="s">
        <v>252</v>
      </c>
      <c r="B104" s="3">
        <v>16882</v>
      </c>
      <c r="C104" s="3">
        <v>6384</v>
      </c>
      <c r="D104" s="3">
        <v>26763947</v>
      </c>
      <c r="E104" s="3">
        <v>2460</v>
      </c>
      <c r="F104" s="3">
        <v>30468304</v>
      </c>
      <c r="G104" s="3">
        <v>4416</v>
      </c>
      <c r="H104" s="3">
        <v>89610529</v>
      </c>
      <c r="I104" s="3">
        <v>2929</v>
      </c>
      <c r="J104" s="3">
        <v>100346161</v>
      </c>
      <c r="K104" s="3">
        <v>238</v>
      </c>
      <c r="L104" s="3">
        <v>15146764</v>
      </c>
      <c r="M104" s="3">
        <v>129</v>
      </c>
      <c r="N104" s="3">
        <v>11461404</v>
      </c>
      <c r="O104" s="3">
        <v>37</v>
      </c>
      <c r="P104" s="3">
        <v>6336526</v>
      </c>
    </row>
    <row r="105" spans="1:16" x14ac:dyDescent="0.25">
      <c r="A105" s="3" t="s">
        <v>255</v>
      </c>
      <c r="B105" s="3">
        <v>9057</v>
      </c>
      <c r="C105" s="3">
        <v>3712</v>
      </c>
      <c r="D105" s="3">
        <v>16059724</v>
      </c>
      <c r="E105" s="3">
        <v>1475</v>
      </c>
      <c r="F105" s="3">
        <v>18183087</v>
      </c>
      <c r="G105" s="3">
        <v>2102</v>
      </c>
      <c r="H105" s="3">
        <v>41968297</v>
      </c>
      <c r="I105" s="3">
        <v>1490</v>
      </c>
      <c r="J105" s="3">
        <v>50078008</v>
      </c>
      <c r="K105" s="3">
        <v>73</v>
      </c>
      <c r="L105" s="3">
        <v>4608152</v>
      </c>
      <c r="M105" s="3">
        <v>49</v>
      </c>
      <c r="N105" s="3">
        <v>4364534</v>
      </c>
      <c r="O105" s="3">
        <v>12</v>
      </c>
      <c r="P105" s="3">
        <v>2105575</v>
      </c>
    </row>
    <row r="106" spans="1:16" x14ac:dyDescent="0.25">
      <c r="A106" s="3" t="s">
        <v>258</v>
      </c>
      <c r="B106" s="3">
        <v>11167</v>
      </c>
      <c r="C106" s="3">
        <v>3971</v>
      </c>
      <c r="D106" s="3">
        <v>16650067</v>
      </c>
      <c r="E106" s="3">
        <v>1495</v>
      </c>
      <c r="F106" s="3">
        <v>18608930</v>
      </c>
      <c r="G106" s="3">
        <v>2876</v>
      </c>
      <c r="H106" s="3">
        <v>58233407</v>
      </c>
      <c r="I106" s="3">
        <v>2283</v>
      </c>
      <c r="J106" s="3">
        <v>78100131</v>
      </c>
      <c r="K106" s="3">
        <v>168</v>
      </c>
      <c r="L106" s="3">
        <v>10615000</v>
      </c>
      <c r="M106" s="3">
        <v>141</v>
      </c>
      <c r="N106" s="3">
        <v>12650358</v>
      </c>
      <c r="O106" s="3">
        <v>30</v>
      </c>
      <c r="P106" s="3">
        <v>5117560</v>
      </c>
    </row>
    <row r="107" spans="1:16" x14ac:dyDescent="0.25">
      <c r="A107" s="3" t="s">
        <v>278</v>
      </c>
      <c r="B107" s="3">
        <f>SUM(B66:B106)</f>
        <v>796830</v>
      </c>
      <c r="C107" s="3">
        <f t="shared" ref="C107:P107" si="1">SUM(C66:C106)</f>
        <v>297371</v>
      </c>
      <c r="D107" s="3">
        <f t="shared" si="1"/>
        <v>1282433754</v>
      </c>
      <c r="E107" s="3">
        <f t="shared" si="1"/>
        <v>121079</v>
      </c>
      <c r="F107" s="3">
        <f t="shared" si="1"/>
        <v>1502220343</v>
      </c>
      <c r="G107" s="3">
        <f t="shared" si="1"/>
        <v>204029</v>
      </c>
      <c r="H107" s="3">
        <f t="shared" si="1"/>
        <v>4100408818</v>
      </c>
      <c r="I107" s="3">
        <f t="shared" si="1"/>
        <v>134592</v>
      </c>
      <c r="J107" s="3">
        <f t="shared" si="1"/>
        <v>4599301109</v>
      </c>
      <c r="K107" s="3">
        <f t="shared" si="1"/>
        <v>12376</v>
      </c>
      <c r="L107" s="3">
        <f t="shared" si="1"/>
        <v>789990691</v>
      </c>
      <c r="M107" s="3">
        <f t="shared" si="1"/>
        <v>9129</v>
      </c>
      <c r="N107" s="3">
        <f t="shared" si="1"/>
        <v>829256379</v>
      </c>
      <c r="O107" s="3">
        <f t="shared" si="1"/>
        <v>3225</v>
      </c>
      <c r="P107" s="3">
        <f t="shared" si="1"/>
        <v>607580257</v>
      </c>
    </row>
    <row r="108" spans="1:16" x14ac:dyDescent="0.25">
      <c r="A108" s="3" t="s">
        <v>26</v>
      </c>
      <c r="B108" s="3">
        <v>57624</v>
      </c>
      <c r="C108" s="3">
        <v>25886</v>
      </c>
      <c r="D108" s="3">
        <v>108728882</v>
      </c>
      <c r="E108" s="3">
        <v>10663</v>
      </c>
      <c r="F108" s="3">
        <v>133917415</v>
      </c>
      <c r="G108" s="3">
        <v>13424</v>
      </c>
      <c r="H108" s="3">
        <v>261404339</v>
      </c>
      <c r="I108" s="3">
        <v>5371</v>
      </c>
      <c r="J108" s="3">
        <v>182742444</v>
      </c>
      <c r="K108" s="3">
        <v>485</v>
      </c>
      <c r="L108" s="3">
        <v>31059393</v>
      </c>
      <c r="M108" s="3">
        <v>330</v>
      </c>
      <c r="N108" s="3">
        <v>29937277</v>
      </c>
      <c r="O108" s="3">
        <v>118</v>
      </c>
      <c r="P108" s="3">
        <v>24800219</v>
      </c>
    </row>
    <row r="109" spans="1:16" x14ac:dyDescent="0.25">
      <c r="A109" s="3" t="s">
        <v>35</v>
      </c>
      <c r="B109" s="3">
        <v>54602</v>
      </c>
      <c r="C109" s="3">
        <v>23605</v>
      </c>
      <c r="D109" s="3">
        <v>96547643</v>
      </c>
      <c r="E109" s="3">
        <v>8226</v>
      </c>
      <c r="F109" s="3">
        <v>102181254</v>
      </c>
      <c r="G109" s="3">
        <v>12967</v>
      </c>
      <c r="H109" s="3">
        <v>258669638</v>
      </c>
      <c r="I109" s="3">
        <v>7043</v>
      </c>
      <c r="J109" s="3">
        <v>240343293</v>
      </c>
      <c r="K109" s="3">
        <v>649</v>
      </c>
      <c r="L109" s="3">
        <v>41570640</v>
      </c>
      <c r="M109" s="3">
        <v>499</v>
      </c>
      <c r="N109" s="3">
        <v>45803804</v>
      </c>
      <c r="O109" s="3">
        <v>163</v>
      </c>
      <c r="P109" s="3">
        <v>30623565</v>
      </c>
    </row>
    <row r="110" spans="1:16" x14ac:dyDescent="0.25">
      <c r="A110" s="3" t="s">
        <v>38</v>
      </c>
      <c r="B110" s="3">
        <v>33024</v>
      </c>
      <c r="C110" s="3">
        <v>13924</v>
      </c>
      <c r="D110" s="3">
        <v>60265651</v>
      </c>
      <c r="E110" s="3">
        <v>5673</v>
      </c>
      <c r="F110" s="3">
        <v>70527932</v>
      </c>
      <c r="G110" s="3">
        <v>7843</v>
      </c>
      <c r="H110" s="3">
        <v>157588690</v>
      </c>
      <c r="I110" s="3">
        <v>4201</v>
      </c>
      <c r="J110" s="3">
        <v>142507779</v>
      </c>
      <c r="K110" s="3">
        <v>337</v>
      </c>
      <c r="L110" s="3">
        <v>21299355</v>
      </c>
      <c r="M110" s="3">
        <v>275</v>
      </c>
      <c r="N110" s="3">
        <v>25751067</v>
      </c>
      <c r="O110" s="3">
        <v>65</v>
      </c>
      <c r="P110" s="3">
        <v>13145909</v>
      </c>
    </row>
    <row r="111" spans="1:16" x14ac:dyDescent="0.25">
      <c r="A111" s="3" t="s">
        <v>50</v>
      </c>
      <c r="B111" s="3">
        <v>17501</v>
      </c>
      <c r="C111" s="3">
        <v>8212</v>
      </c>
      <c r="D111" s="3">
        <v>35857793</v>
      </c>
      <c r="E111" s="3">
        <v>2852</v>
      </c>
      <c r="F111" s="3">
        <v>35318139</v>
      </c>
      <c r="G111" s="3">
        <v>3785</v>
      </c>
      <c r="H111" s="3">
        <v>75001469</v>
      </c>
      <c r="I111" s="3">
        <v>2075</v>
      </c>
      <c r="J111" s="3">
        <v>68838438</v>
      </c>
      <c r="K111" s="3">
        <v>134</v>
      </c>
      <c r="L111" s="3">
        <v>8585734</v>
      </c>
      <c r="M111" s="3">
        <v>89</v>
      </c>
      <c r="N111" s="3">
        <v>7958070</v>
      </c>
      <c r="O111" s="3">
        <v>25</v>
      </c>
      <c r="P111" s="3">
        <v>4235988</v>
      </c>
    </row>
    <row r="112" spans="1:16" x14ac:dyDescent="0.25">
      <c r="A112" s="3" t="s">
        <v>61</v>
      </c>
      <c r="B112" s="3">
        <v>8585</v>
      </c>
      <c r="C112" s="3">
        <v>4246</v>
      </c>
      <c r="D112" s="3">
        <v>18617198</v>
      </c>
      <c r="E112" s="3">
        <v>1677</v>
      </c>
      <c r="F112" s="3">
        <v>21005499</v>
      </c>
      <c r="G112" s="3">
        <v>1532</v>
      </c>
      <c r="H112" s="3">
        <v>30386505</v>
      </c>
      <c r="I112" s="3">
        <v>837</v>
      </c>
      <c r="J112" s="3">
        <v>28103736</v>
      </c>
      <c r="K112" s="3">
        <v>61</v>
      </c>
      <c r="L112" s="3">
        <v>3889668</v>
      </c>
      <c r="M112" s="3">
        <v>42</v>
      </c>
      <c r="N112" s="3">
        <v>3926411</v>
      </c>
      <c r="O112" s="3">
        <v>14</v>
      </c>
      <c r="P112" s="3">
        <v>2595815</v>
      </c>
    </row>
    <row r="113" spans="1:16" x14ac:dyDescent="0.25">
      <c r="A113" s="3" t="s">
        <v>130</v>
      </c>
      <c r="B113" s="3">
        <v>7264</v>
      </c>
      <c r="C113" s="3">
        <v>3011</v>
      </c>
      <c r="D113" s="3">
        <v>13545613</v>
      </c>
      <c r="E113" s="3">
        <v>1150</v>
      </c>
      <c r="F113" s="3">
        <v>14306236</v>
      </c>
      <c r="G113" s="3">
        <v>1889</v>
      </c>
      <c r="H113" s="3">
        <v>37748672</v>
      </c>
      <c r="I113" s="3">
        <v>950</v>
      </c>
      <c r="J113" s="3">
        <v>31378307</v>
      </c>
      <c r="K113" s="3">
        <v>44</v>
      </c>
      <c r="L113" s="3">
        <v>2774771</v>
      </c>
      <c r="M113" s="3">
        <v>47</v>
      </c>
      <c r="N113" s="3">
        <v>4383629</v>
      </c>
      <c r="O113" s="3">
        <v>10</v>
      </c>
      <c r="P113" s="3">
        <v>1864999</v>
      </c>
    </row>
    <row r="114" spans="1:16" x14ac:dyDescent="0.25">
      <c r="A114" s="3" t="s">
        <v>143</v>
      </c>
      <c r="B114" s="3">
        <v>5667</v>
      </c>
      <c r="C114" s="3">
        <v>2537</v>
      </c>
      <c r="D114" s="3">
        <v>11773537</v>
      </c>
      <c r="E114" s="3">
        <v>1060</v>
      </c>
      <c r="F114" s="3">
        <v>13171739</v>
      </c>
      <c r="G114" s="3">
        <v>1316</v>
      </c>
      <c r="H114" s="3">
        <v>26078883</v>
      </c>
      <c r="I114" s="3">
        <v>599</v>
      </c>
      <c r="J114" s="3">
        <v>19699365</v>
      </c>
      <c r="K114" s="3">
        <v>48</v>
      </c>
      <c r="L114" s="3">
        <v>3015019</v>
      </c>
      <c r="M114" s="3">
        <v>15</v>
      </c>
      <c r="N114" s="3">
        <v>1422262</v>
      </c>
    </row>
    <row r="115" spans="1:16" x14ac:dyDescent="0.25">
      <c r="A115" s="3" t="s">
        <v>204</v>
      </c>
      <c r="B115" s="3">
        <v>9040</v>
      </c>
      <c r="C115" s="3">
        <v>4910</v>
      </c>
      <c r="D115" s="3">
        <v>25376983</v>
      </c>
      <c r="E115" s="3">
        <v>2014</v>
      </c>
      <c r="F115" s="3">
        <v>24806855</v>
      </c>
      <c r="G115" s="3">
        <v>1277</v>
      </c>
      <c r="H115" s="3">
        <v>24833689</v>
      </c>
      <c r="I115" s="3">
        <v>640</v>
      </c>
      <c r="J115" s="3">
        <v>21289909</v>
      </c>
      <c r="K115" s="3">
        <v>39</v>
      </c>
      <c r="L115" s="3">
        <v>2508466</v>
      </c>
      <c r="M115" s="3">
        <v>25</v>
      </c>
      <c r="N115" s="3">
        <v>2442416</v>
      </c>
      <c r="O115" s="3">
        <v>4</v>
      </c>
      <c r="P115" s="3">
        <v>580957</v>
      </c>
    </row>
    <row r="116" spans="1:16" x14ac:dyDescent="0.25">
      <c r="A116" s="3" t="s">
        <v>230</v>
      </c>
      <c r="B116" s="3">
        <v>3992</v>
      </c>
      <c r="C116" s="3">
        <v>1557</v>
      </c>
      <c r="D116" s="3">
        <v>7382378</v>
      </c>
      <c r="E116" s="3">
        <v>653</v>
      </c>
      <c r="F116" s="3">
        <v>8063781</v>
      </c>
      <c r="G116" s="3">
        <v>973</v>
      </c>
      <c r="H116" s="3">
        <v>19547606</v>
      </c>
      <c r="I116" s="3">
        <v>668</v>
      </c>
      <c r="J116" s="3">
        <v>21952514</v>
      </c>
      <c r="K116" s="3">
        <v>38</v>
      </c>
      <c r="L116" s="3">
        <v>2437201</v>
      </c>
      <c r="M116" s="3">
        <v>28</v>
      </c>
      <c r="N116" s="3">
        <v>2596023</v>
      </c>
      <c r="O116" s="3">
        <v>10</v>
      </c>
      <c r="P116" s="3">
        <v>1625775</v>
      </c>
    </row>
    <row r="117" spans="1:16" x14ac:dyDescent="0.25">
      <c r="A117" s="8" t="s">
        <v>249</v>
      </c>
      <c r="B117" s="8">
        <v>31823</v>
      </c>
      <c r="C117" s="8">
        <v>12696</v>
      </c>
      <c r="D117" s="8">
        <v>54058525</v>
      </c>
      <c r="E117" s="8">
        <v>4633</v>
      </c>
      <c r="F117" s="8">
        <v>57793312</v>
      </c>
      <c r="G117" s="8">
        <v>7786</v>
      </c>
      <c r="H117" s="8">
        <v>155068332</v>
      </c>
      <c r="I117" s="8">
        <v>4975</v>
      </c>
      <c r="J117" s="8">
        <v>170680667</v>
      </c>
      <c r="K117" s="8">
        <v>449</v>
      </c>
      <c r="L117" s="8">
        <v>28663691</v>
      </c>
      <c r="M117" s="8">
        <v>390</v>
      </c>
      <c r="N117" s="8">
        <v>35686904</v>
      </c>
      <c r="O117" s="8">
        <v>131</v>
      </c>
      <c r="P117" s="8">
        <v>23586162</v>
      </c>
    </row>
    <row r="118" spans="1:16" s="4" customFormat="1" x14ac:dyDescent="0.25">
      <c r="A118" s="6" t="s">
        <v>277</v>
      </c>
      <c r="B118" s="7">
        <f>SUM(B108:B117)</f>
        <v>229122</v>
      </c>
      <c r="C118" s="7">
        <f t="shared" ref="C118:P118" si="2">SUM(C108:C117)</f>
        <v>100584</v>
      </c>
      <c r="D118" s="7">
        <f t="shared" si="2"/>
        <v>432154203</v>
      </c>
      <c r="E118" s="7">
        <f t="shared" si="2"/>
        <v>38601</v>
      </c>
      <c r="F118" s="7">
        <f t="shared" si="2"/>
        <v>481092162</v>
      </c>
      <c r="G118" s="7">
        <f t="shared" si="2"/>
        <v>52792</v>
      </c>
      <c r="H118" s="7">
        <f t="shared" si="2"/>
        <v>1046327823</v>
      </c>
      <c r="I118" s="7">
        <f t="shared" si="2"/>
        <v>27359</v>
      </c>
      <c r="J118" s="7">
        <f t="shared" si="2"/>
        <v>927536452</v>
      </c>
      <c r="K118" s="7">
        <f t="shared" si="2"/>
        <v>2284</v>
      </c>
      <c r="L118" s="7">
        <f t="shared" si="2"/>
        <v>145803938</v>
      </c>
      <c r="M118" s="7">
        <f t="shared" si="2"/>
        <v>1740</v>
      </c>
      <c r="N118" s="7">
        <f t="shared" si="2"/>
        <v>159907863</v>
      </c>
      <c r="O118" s="7">
        <f t="shared" si="2"/>
        <v>540</v>
      </c>
      <c r="P118" s="7">
        <f t="shared" si="2"/>
        <v>103059389</v>
      </c>
    </row>
    <row r="119" spans="1:16" x14ac:dyDescent="0.25">
      <c r="A119" s="3" t="s">
        <v>32</v>
      </c>
      <c r="B119" s="3">
        <v>4765</v>
      </c>
      <c r="C119" s="3">
        <v>2355</v>
      </c>
      <c r="D119" s="3">
        <v>10731154</v>
      </c>
      <c r="E119" s="3">
        <v>890</v>
      </c>
      <c r="F119" s="3">
        <v>10983422</v>
      </c>
      <c r="G119" s="3">
        <v>946</v>
      </c>
      <c r="H119" s="3">
        <v>18779022</v>
      </c>
      <c r="I119" s="3">
        <v>416</v>
      </c>
      <c r="J119" s="3">
        <v>13717960</v>
      </c>
      <c r="K119" s="3">
        <v>18</v>
      </c>
      <c r="L119" s="3">
        <v>1166052</v>
      </c>
      <c r="M119" s="3">
        <v>12</v>
      </c>
      <c r="N119" s="3">
        <v>1068062</v>
      </c>
      <c r="O119" s="3">
        <v>0</v>
      </c>
      <c r="P119" s="3">
        <v>0</v>
      </c>
    </row>
    <row r="120" spans="1:16" x14ac:dyDescent="0.25">
      <c r="A120" s="3" t="s">
        <v>56</v>
      </c>
      <c r="B120" s="3">
        <v>4234</v>
      </c>
      <c r="C120" s="3">
        <v>1468</v>
      </c>
      <c r="D120" s="3">
        <v>5955830</v>
      </c>
      <c r="E120" s="3">
        <v>562</v>
      </c>
      <c r="F120" s="3">
        <v>6982321</v>
      </c>
      <c r="G120" s="3">
        <v>1207</v>
      </c>
      <c r="H120" s="3">
        <v>25008217</v>
      </c>
      <c r="I120" s="3">
        <v>877</v>
      </c>
      <c r="J120" s="3">
        <v>28758690</v>
      </c>
      <c r="K120" s="3">
        <v>35</v>
      </c>
      <c r="L120" s="3">
        <v>2203289</v>
      </c>
      <c r="M120" s="3">
        <v>13</v>
      </c>
      <c r="N120" s="3">
        <v>1178116</v>
      </c>
      <c r="O120" s="3">
        <v>0</v>
      </c>
      <c r="P120" s="3">
        <v>0</v>
      </c>
    </row>
    <row r="121" spans="1:16" x14ac:dyDescent="0.25">
      <c r="A121" s="3" t="s">
        <v>67</v>
      </c>
      <c r="B121" s="3">
        <v>11493</v>
      </c>
      <c r="C121" s="3">
        <v>4656</v>
      </c>
      <c r="D121" s="3">
        <v>20185368</v>
      </c>
      <c r="E121" s="3">
        <v>1853</v>
      </c>
      <c r="F121" s="3">
        <v>22710236</v>
      </c>
      <c r="G121" s="3">
        <v>2813</v>
      </c>
      <c r="H121" s="3">
        <v>56749675</v>
      </c>
      <c r="I121" s="3">
        <v>1731</v>
      </c>
      <c r="J121" s="3">
        <v>57542294</v>
      </c>
      <c r="K121" s="3">
        <v>97</v>
      </c>
      <c r="L121" s="3">
        <v>6220675</v>
      </c>
      <c r="M121" s="3">
        <v>86</v>
      </c>
      <c r="N121" s="3">
        <v>7928840</v>
      </c>
      <c r="O121" s="3">
        <v>15</v>
      </c>
      <c r="P121" s="3">
        <v>2504937</v>
      </c>
    </row>
    <row r="122" spans="1:16" x14ac:dyDescent="0.25">
      <c r="A122" s="3" t="s">
        <v>89</v>
      </c>
      <c r="B122" s="3">
        <v>8453</v>
      </c>
      <c r="C122" s="3">
        <v>2899</v>
      </c>
      <c r="D122" s="3">
        <v>12592146</v>
      </c>
      <c r="E122" s="3">
        <v>1168</v>
      </c>
      <c r="F122" s="3">
        <v>14676136</v>
      </c>
      <c r="G122" s="3">
        <v>2541</v>
      </c>
      <c r="H122" s="3">
        <v>52000435</v>
      </c>
      <c r="I122" s="3">
        <v>1589</v>
      </c>
      <c r="J122" s="3">
        <v>52110617</v>
      </c>
      <c r="K122" s="3">
        <v>76</v>
      </c>
      <c r="L122" s="3">
        <v>4818841</v>
      </c>
      <c r="M122" s="3">
        <v>36</v>
      </c>
      <c r="N122" s="3">
        <v>3089107</v>
      </c>
      <c r="O122" s="3">
        <v>4</v>
      </c>
      <c r="P122" s="3">
        <v>657718</v>
      </c>
    </row>
    <row r="123" spans="1:16" x14ac:dyDescent="0.25">
      <c r="A123" s="3" t="s">
        <v>96</v>
      </c>
      <c r="B123" s="3">
        <v>2214</v>
      </c>
      <c r="C123" s="3">
        <v>851</v>
      </c>
      <c r="D123" s="3">
        <v>3535817</v>
      </c>
      <c r="E123" s="3">
        <v>324</v>
      </c>
      <c r="F123" s="3">
        <v>4002013</v>
      </c>
      <c r="G123" s="3">
        <v>677</v>
      </c>
      <c r="H123" s="3">
        <v>13838376</v>
      </c>
      <c r="I123" s="3">
        <v>305</v>
      </c>
      <c r="J123" s="3">
        <v>9648902</v>
      </c>
      <c r="K123" s="3">
        <v>6</v>
      </c>
      <c r="L123" s="3">
        <v>365569</v>
      </c>
      <c r="M123" s="3">
        <v>0</v>
      </c>
      <c r="N123" s="3">
        <v>0</v>
      </c>
      <c r="O123" s="3">
        <v>0</v>
      </c>
      <c r="P123" s="3">
        <v>0</v>
      </c>
    </row>
    <row r="124" spans="1:16" x14ac:dyDescent="0.25">
      <c r="A124" s="3" t="s">
        <v>99</v>
      </c>
      <c r="B124" s="3">
        <v>3460</v>
      </c>
      <c r="C124" s="3">
        <v>1331</v>
      </c>
      <c r="D124" s="3">
        <v>6168878</v>
      </c>
      <c r="E124" s="3">
        <v>522</v>
      </c>
      <c r="F124" s="3">
        <v>6437436</v>
      </c>
      <c r="G124" s="3">
        <v>977</v>
      </c>
      <c r="H124" s="3">
        <v>19794708</v>
      </c>
      <c r="I124" s="3">
        <v>537</v>
      </c>
      <c r="J124" s="3">
        <v>17339924</v>
      </c>
      <c r="K124" s="3">
        <v>21</v>
      </c>
      <c r="L124" s="3">
        <v>1360230</v>
      </c>
      <c r="M124" s="3">
        <v>0</v>
      </c>
      <c r="N124" s="3">
        <v>0</v>
      </c>
      <c r="O124" s="3">
        <v>6</v>
      </c>
      <c r="P124" s="3">
        <v>1108728</v>
      </c>
    </row>
    <row r="125" spans="1:16" x14ac:dyDescent="0.25">
      <c r="A125" s="3" t="s">
        <v>105</v>
      </c>
      <c r="B125" s="3">
        <v>15727</v>
      </c>
      <c r="C125" s="3">
        <v>7565</v>
      </c>
      <c r="D125" s="3">
        <v>33743782</v>
      </c>
      <c r="E125" s="3">
        <v>2722</v>
      </c>
      <c r="F125" s="3">
        <v>33053719</v>
      </c>
      <c r="G125" s="3">
        <v>3342</v>
      </c>
      <c r="H125" s="3">
        <v>67278596</v>
      </c>
      <c r="I125" s="3">
        <v>1650</v>
      </c>
      <c r="J125" s="3">
        <v>54493556</v>
      </c>
      <c r="K125" s="3">
        <v>76</v>
      </c>
      <c r="L125" s="3">
        <v>4866822</v>
      </c>
      <c r="M125" s="3">
        <v>38</v>
      </c>
      <c r="N125" s="3">
        <v>3543266</v>
      </c>
      <c r="O125" s="3">
        <v>15</v>
      </c>
      <c r="P125" s="3">
        <v>2377653</v>
      </c>
    </row>
    <row r="126" spans="1:16" x14ac:dyDescent="0.25">
      <c r="A126" s="3" t="s">
        <v>111</v>
      </c>
      <c r="B126" s="3">
        <v>20482</v>
      </c>
      <c r="C126" s="3">
        <v>7891</v>
      </c>
      <c r="D126" s="3">
        <v>37561071</v>
      </c>
      <c r="E126" s="3">
        <v>3504</v>
      </c>
      <c r="F126" s="3">
        <v>42703440</v>
      </c>
      <c r="G126" s="3">
        <v>4945</v>
      </c>
      <c r="H126" s="3">
        <v>100735057</v>
      </c>
      <c r="I126" s="3">
        <v>3429</v>
      </c>
      <c r="J126" s="3">
        <v>114448775</v>
      </c>
      <c r="K126" s="3">
        <v>170</v>
      </c>
      <c r="L126" s="3">
        <v>10834855</v>
      </c>
      <c r="M126" s="3">
        <v>160</v>
      </c>
      <c r="N126" s="3">
        <v>14565565</v>
      </c>
      <c r="O126" s="3">
        <v>46</v>
      </c>
      <c r="P126" s="3">
        <v>7597514</v>
      </c>
    </row>
    <row r="127" spans="1:16" x14ac:dyDescent="0.25">
      <c r="A127" s="3" t="s">
        <v>116</v>
      </c>
      <c r="B127" s="3">
        <v>9592</v>
      </c>
      <c r="C127" s="3">
        <v>4023</v>
      </c>
      <c r="D127" s="3">
        <v>19116682</v>
      </c>
      <c r="E127" s="3">
        <v>1564</v>
      </c>
      <c r="F127" s="3">
        <v>19194248</v>
      </c>
      <c r="G127" s="3">
        <v>2476</v>
      </c>
      <c r="H127" s="3">
        <v>49981414</v>
      </c>
      <c r="I127" s="3">
        <v>1244</v>
      </c>
      <c r="J127" s="3">
        <v>40304483</v>
      </c>
      <c r="K127" s="3">
        <v>54</v>
      </c>
      <c r="L127" s="3">
        <v>3454904</v>
      </c>
      <c r="M127" s="3">
        <v>26</v>
      </c>
      <c r="N127" s="3">
        <v>2397955</v>
      </c>
      <c r="O127" s="3">
        <v>17</v>
      </c>
      <c r="P127" s="3">
        <v>2654559</v>
      </c>
    </row>
    <row r="128" spans="1:16" x14ac:dyDescent="0.25">
      <c r="A128" s="3" t="s">
        <v>119</v>
      </c>
      <c r="B128" s="3">
        <v>4722</v>
      </c>
      <c r="C128" s="3">
        <v>1482</v>
      </c>
      <c r="D128" s="3">
        <v>6259219</v>
      </c>
      <c r="E128" s="3">
        <v>544</v>
      </c>
      <c r="F128" s="3">
        <v>6765463</v>
      </c>
      <c r="G128" s="3">
        <v>1271</v>
      </c>
      <c r="H128" s="3">
        <v>26219566</v>
      </c>
      <c r="I128" s="3">
        <v>1151</v>
      </c>
      <c r="J128" s="3">
        <v>39081915</v>
      </c>
      <c r="K128" s="3">
        <v>82</v>
      </c>
      <c r="L128" s="3">
        <v>5191246</v>
      </c>
      <c r="M128" s="3">
        <v>50</v>
      </c>
      <c r="N128" s="3">
        <v>4571164</v>
      </c>
      <c r="O128" s="3">
        <v>23</v>
      </c>
      <c r="P128" s="3">
        <v>3679412</v>
      </c>
    </row>
    <row r="129" spans="1:16" x14ac:dyDescent="0.25">
      <c r="A129" s="3" t="s">
        <v>124</v>
      </c>
      <c r="B129" s="3">
        <v>6208</v>
      </c>
      <c r="C129" s="3">
        <v>2654</v>
      </c>
      <c r="D129" s="3">
        <v>12636334</v>
      </c>
      <c r="E129" s="3">
        <v>1054</v>
      </c>
      <c r="F129" s="3">
        <v>13007380</v>
      </c>
      <c r="G129" s="3">
        <v>1672</v>
      </c>
      <c r="H129" s="3">
        <v>33778024</v>
      </c>
      <c r="I129" s="3">
        <v>702</v>
      </c>
      <c r="J129" s="3">
        <v>22561823</v>
      </c>
      <c r="K129" s="3">
        <v>20</v>
      </c>
      <c r="L129" s="3">
        <v>1264090</v>
      </c>
      <c r="M129" s="3">
        <v>14</v>
      </c>
      <c r="N129" s="3">
        <v>1300913</v>
      </c>
      <c r="O129" s="3">
        <v>4</v>
      </c>
      <c r="P129" s="3">
        <v>518809</v>
      </c>
    </row>
    <row r="130" spans="1:16" x14ac:dyDescent="0.25">
      <c r="A130" s="3" t="s">
        <v>128</v>
      </c>
      <c r="B130" s="3">
        <v>19950</v>
      </c>
      <c r="C130" s="3">
        <v>8674</v>
      </c>
      <c r="D130" s="3">
        <v>40750782</v>
      </c>
      <c r="E130" s="3">
        <v>3400</v>
      </c>
      <c r="F130" s="3">
        <v>41701415</v>
      </c>
      <c r="G130" s="3">
        <v>4598</v>
      </c>
      <c r="H130" s="3">
        <v>92281791</v>
      </c>
      <c r="I130" s="3">
        <v>2545</v>
      </c>
      <c r="J130" s="3">
        <v>83847868</v>
      </c>
      <c r="K130" s="3">
        <v>122</v>
      </c>
      <c r="L130" s="3">
        <v>7836689</v>
      </c>
      <c r="M130" s="3">
        <v>109</v>
      </c>
      <c r="N130" s="3">
        <v>9989650</v>
      </c>
      <c r="O130" s="3">
        <v>27</v>
      </c>
      <c r="P130" s="3">
        <v>4843013</v>
      </c>
    </row>
    <row r="131" spans="1:16" x14ac:dyDescent="0.25">
      <c r="A131" s="3" t="s">
        <v>133</v>
      </c>
      <c r="B131" s="3">
        <v>32173</v>
      </c>
      <c r="C131" s="3">
        <v>12075</v>
      </c>
      <c r="D131" s="3">
        <v>54486904</v>
      </c>
      <c r="E131" s="3">
        <v>5170</v>
      </c>
      <c r="F131" s="3">
        <v>63997609</v>
      </c>
      <c r="G131" s="3">
        <v>8708</v>
      </c>
      <c r="H131" s="3">
        <v>173545092</v>
      </c>
      <c r="I131" s="3">
        <v>4746</v>
      </c>
      <c r="J131" s="3">
        <v>159874072</v>
      </c>
      <c r="K131" s="3">
        <v>333</v>
      </c>
      <c r="L131" s="3">
        <v>21207286</v>
      </c>
      <c r="M131" s="3">
        <v>276</v>
      </c>
      <c r="N131" s="3">
        <v>25475462</v>
      </c>
      <c r="O131" s="3">
        <v>94</v>
      </c>
      <c r="P131" s="3">
        <v>18419268</v>
      </c>
    </row>
    <row r="132" spans="1:16" x14ac:dyDescent="0.25">
      <c r="A132" s="3" t="s">
        <v>134</v>
      </c>
      <c r="B132" s="3">
        <v>3581</v>
      </c>
      <c r="C132" s="3">
        <v>1569</v>
      </c>
      <c r="D132" s="3">
        <v>7325404</v>
      </c>
      <c r="E132" s="3">
        <v>606</v>
      </c>
      <c r="F132" s="3">
        <v>7470959</v>
      </c>
      <c r="G132" s="3">
        <v>810</v>
      </c>
      <c r="H132" s="3">
        <v>16441300</v>
      </c>
      <c r="I132" s="3">
        <v>463</v>
      </c>
      <c r="J132" s="3">
        <v>15114760</v>
      </c>
      <c r="K132" s="3">
        <v>24</v>
      </c>
      <c r="L132" s="3">
        <v>1523773</v>
      </c>
      <c r="M132" s="3">
        <v>33</v>
      </c>
      <c r="N132" s="3">
        <v>3096785</v>
      </c>
      <c r="O132" s="3">
        <v>6</v>
      </c>
      <c r="P132" s="3">
        <v>950933</v>
      </c>
    </row>
    <row r="133" spans="1:16" x14ac:dyDescent="0.25">
      <c r="A133" s="3" t="s">
        <v>135</v>
      </c>
      <c r="B133" s="3">
        <v>21129</v>
      </c>
      <c r="C133" s="3">
        <v>8525</v>
      </c>
      <c r="D133" s="3">
        <v>40909619</v>
      </c>
      <c r="E133" s="3">
        <v>3518</v>
      </c>
      <c r="F133" s="3">
        <v>43181371</v>
      </c>
      <c r="G133" s="3">
        <v>5307</v>
      </c>
      <c r="H133" s="3">
        <v>108490735</v>
      </c>
      <c r="I133" s="3">
        <v>3080</v>
      </c>
      <c r="J133" s="3">
        <v>101537345</v>
      </c>
      <c r="K133" s="3">
        <v>168</v>
      </c>
      <c r="L133" s="3">
        <v>10643754</v>
      </c>
      <c r="M133" s="3">
        <v>104</v>
      </c>
      <c r="N133" s="3">
        <v>9542622</v>
      </c>
      <c r="O133" s="3">
        <v>39</v>
      </c>
      <c r="P133" s="3">
        <v>7522784</v>
      </c>
    </row>
    <row r="134" spans="1:16" x14ac:dyDescent="0.25">
      <c r="A134" s="3" t="s">
        <v>149</v>
      </c>
      <c r="B134" s="3">
        <v>3470</v>
      </c>
      <c r="C134" s="3">
        <v>1134</v>
      </c>
      <c r="D134" s="3">
        <v>5138243</v>
      </c>
      <c r="E134" s="3">
        <v>454</v>
      </c>
      <c r="F134" s="3">
        <v>5591180</v>
      </c>
      <c r="G134" s="3">
        <v>1070</v>
      </c>
      <c r="H134" s="3">
        <v>22504931</v>
      </c>
      <c r="I134" s="3">
        <v>736</v>
      </c>
      <c r="J134" s="3">
        <v>23599766</v>
      </c>
      <c r="K134" s="3">
        <v>19</v>
      </c>
      <c r="L134" s="3">
        <v>1192402</v>
      </c>
      <c r="M134" s="3">
        <v>14</v>
      </c>
      <c r="N134" s="3">
        <v>1290823</v>
      </c>
      <c r="O134" s="3">
        <v>0</v>
      </c>
      <c r="P134" s="3">
        <v>0</v>
      </c>
    </row>
    <row r="135" spans="1:16" x14ac:dyDescent="0.25">
      <c r="A135" s="3" t="s">
        <v>151</v>
      </c>
      <c r="B135" s="3">
        <v>2488</v>
      </c>
      <c r="C135" s="3">
        <v>913</v>
      </c>
      <c r="D135" s="3">
        <v>4122685</v>
      </c>
      <c r="E135" s="3">
        <v>392</v>
      </c>
      <c r="F135" s="3">
        <v>4902890</v>
      </c>
      <c r="G135" s="3">
        <v>771</v>
      </c>
      <c r="H135" s="3">
        <v>15860986</v>
      </c>
      <c r="I135" s="3">
        <v>366</v>
      </c>
      <c r="J135" s="3">
        <v>11717602</v>
      </c>
      <c r="K135" s="3">
        <v>6</v>
      </c>
      <c r="L135" s="3">
        <v>387481</v>
      </c>
      <c r="M135" s="3">
        <v>5</v>
      </c>
      <c r="N135" s="3">
        <v>438294</v>
      </c>
      <c r="O135" s="3">
        <v>0</v>
      </c>
      <c r="P135" s="3">
        <v>0</v>
      </c>
    </row>
    <row r="136" spans="1:16" x14ac:dyDescent="0.25">
      <c r="A136" s="3" t="s">
        <v>152</v>
      </c>
      <c r="B136" s="3">
        <v>1482</v>
      </c>
      <c r="C136" s="3">
        <v>558</v>
      </c>
      <c r="D136" s="3">
        <v>2253551</v>
      </c>
      <c r="E136" s="3">
        <v>183</v>
      </c>
      <c r="F136" s="3">
        <v>2299411</v>
      </c>
      <c r="G136" s="3">
        <v>451</v>
      </c>
      <c r="H136" s="3">
        <v>9400017</v>
      </c>
      <c r="I136" s="3">
        <v>264</v>
      </c>
      <c r="J136" s="3">
        <v>8754797</v>
      </c>
      <c r="K136" s="3">
        <v>7</v>
      </c>
      <c r="L136" s="3">
        <v>431531</v>
      </c>
      <c r="M136" s="3">
        <v>0</v>
      </c>
      <c r="N136" s="3">
        <v>0</v>
      </c>
      <c r="O136" s="3">
        <v>0</v>
      </c>
      <c r="P136" s="3">
        <v>0</v>
      </c>
    </row>
    <row r="137" spans="1:16" x14ac:dyDescent="0.25">
      <c r="A137" s="3" t="s">
        <v>158</v>
      </c>
      <c r="B137" s="3">
        <v>10520</v>
      </c>
      <c r="C137" s="3">
        <v>4447</v>
      </c>
      <c r="D137" s="3">
        <v>20330539</v>
      </c>
      <c r="E137" s="3">
        <v>1603</v>
      </c>
      <c r="F137" s="3">
        <v>19571525</v>
      </c>
      <c r="G137" s="3">
        <v>2628</v>
      </c>
      <c r="H137" s="3">
        <v>53143980</v>
      </c>
      <c r="I137" s="3">
        <v>1501</v>
      </c>
      <c r="J137" s="3">
        <v>49125170</v>
      </c>
      <c r="K137" s="3">
        <v>62</v>
      </c>
      <c r="L137" s="3">
        <v>4041434</v>
      </c>
      <c r="M137" s="3">
        <v>47</v>
      </c>
      <c r="N137" s="3">
        <v>4249225</v>
      </c>
      <c r="O137" s="3">
        <v>14</v>
      </c>
      <c r="P137" s="3">
        <v>1983492</v>
      </c>
    </row>
    <row r="138" spans="1:16" x14ac:dyDescent="0.25">
      <c r="A138" s="3" t="s">
        <v>172</v>
      </c>
      <c r="B138" s="3">
        <v>5227</v>
      </c>
      <c r="C138" s="3">
        <v>2128</v>
      </c>
      <c r="D138" s="3">
        <v>11013386</v>
      </c>
      <c r="E138" s="3">
        <v>1152</v>
      </c>
      <c r="F138" s="3">
        <v>13957175</v>
      </c>
      <c r="G138" s="3">
        <v>1227</v>
      </c>
      <c r="H138" s="3">
        <v>24953497</v>
      </c>
      <c r="I138" s="3">
        <v>607</v>
      </c>
      <c r="J138" s="3">
        <v>19509227</v>
      </c>
      <c r="K138" s="3">
        <v>18</v>
      </c>
      <c r="L138" s="3">
        <v>1107292</v>
      </c>
      <c r="M138" s="3">
        <v>11</v>
      </c>
      <c r="N138" s="3">
        <v>988727</v>
      </c>
      <c r="O138" s="3">
        <v>0</v>
      </c>
      <c r="P138" s="3">
        <v>0</v>
      </c>
    </row>
    <row r="139" spans="1:16" x14ac:dyDescent="0.25">
      <c r="A139" s="3" t="s">
        <v>173</v>
      </c>
      <c r="B139" s="3">
        <v>10575</v>
      </c>
      <c r="C139" s="3">
        <v>4347</v>
      </c>
      <c r="D139" s="3">
        <v>21254338</v>
      </c>
      <c r="E139" s="3">
        <v>2070</v>
      </c>
      <c r="F139" s="3">
        <v>25299415</v>
      </c>
      <c r="G139" s="3">
        <v>2515</v>
      </c>
      <c r="H139" s="3">
        <v>51390573</v>
      </c>
      <c r="I139" s="3">
        <v>1395</v>
      </c>
      <c r="J139" s="3">
        <v>44846785</v>
      </c>
      <c r="K139" s="3">
        <v>41</v>
      </c>
      <c r="L139" s="3">
        <v>2650236</v>
      </c>
      <c r="M139" s="3">
        <v>39</v>
      </c>
      <c r="N139" s="3">
        <v>3548888</v>
      </c>
      <c r="O139" s="3">
        <v>7</v>
      </c>
      <c r="P139" s="3">
        <v>976096</v>
      </c>
    </row>
    <row r="140" spans="1:16" x14ac:dyDescent="0.25">
      <c r="A140" s="3" t="s">
        <v>186</v>
      </c>
      <c r="B140" s="3">
        <v>6717</v>
      </c>
      <c r="C140" s="3">
        <v>2527</v>
      </c>
      <c r="D140" s="3">
        <v>11032091</v>
      </c>
      <c r="E140" s="3">
        <v>947</v>
      </c>
      <c r="F140" s="3">
        <v>11772471</v>
      </c>
      <c r="G140" s="3">
        <v>1793</v>
      </c>
      <c r="H140" s="3">
        <v>36713920</v>
      </c>
      <c r="I140" s="3">
        <v>1201</v>
      </c>
      <c r="J140" s="3">
        <v>40012262</v>
      </c>
      <c r="K140" s="3">
        <v>53</v>
      </c>
      <c r="L140" s="3">
        <v>3382155</v>
      </c>
      <c r="M140" s="3">
        <v>29</v>
      </c>
      <c r="N140" s="3">
        <v>2626560</v>
      </c>
      <c r="O140" s="3">
        <v>15</v>
      </c>
      <c r="P140" s="3">
        <v>3151158</v>
      </c>
    </row>
    <row r="141" spans="1:16" x14ac:dyDescent="0.25">
      <c r="A141" s="3" t="s">
        <v>190</v>
      </c>
      <c r="B141" s="3">
        <v>1109</v>
      </c>
      <c r="C141" s="3">
        <v>429</v>
      </c>
      <c r="D141" s="3">
        <v>1801488</v>
      </c>
      <c r="E141" s="3">
        <v>132</v>
      </c>
      <c r="F141" s="3">
        <v>1641322</v>
      </c>
      <c r="G141" s="3">
        <v>340</v>
      </c>
      <c r="H141" s="3">
        <v>6992442</v>
      </c>
      <c r="I141" s="3">
        <v>184</v>
      </c>
      <c r="J141" s="3">
        <v>5801195</v>
      </c>
      <c r="K141" s="3">
        <v>9</v>
      </c>
      <c r="L141" s="3">
        <v>584824</v>
      </c>
      <c r="M141" s="3">
        <v>0</v>
      </c>
      <c r="N141" s="3">
        <v>0</v>
      </c>
      <c r="O141" s="3">
        <v>0</v>
      </c>
      <c r="P141" s="3">
        <v>0</v>
      </c>
    </row>
    <row r="142" spans="1:16" x14ac:dyDescent="0.25">
      <c r="A142" s="3" t="s">
        <v>205</v>
      </c>
      <c r="B142" s="3">
        <v>9343</v>
      </c>
      <c r="C142" s="3">
        <v>3219</v>
      </c>
      <c r="D142" s="3">
        <v>13041387</v>
      </c>
      <c r="E142" s="3">
        <v>1085</v>
      </c>
      <c r="F142" s="3">
        <v>13558751</v>
      </c>
      <c r="G142" s="3">
        <v>2510</v>
      </c>
      <c r="H142" s="3">
        <v>52020858</v>
      </c>
      <c r="I142" s="3">
        <v>2190</v>
      </c>
      <c r="J142" s="3">
        <v>73825655</v>
      </c>
      <c r="K142" s="3">
        <v>74</v>
      </c>
      <c r="L142" s="3">
        <v>4701511</v>
      </c>
      <c r="M142" s="3">
        <v>49</v>
      </c>
      <c r="N142" s="3">
        <v>4411463</v>
      </c>
      <c r="O142" s="3">
        <v>4</v>
      </c>
      <c r="P142" s="3">
        <v>964158</v>
      </c>
    </row>
    <row r="143" spans="1:16" x14ac:dyDescent="0.25">
      <c r="A143" s="3" t="s">
        <v>209</v>
      </c>
      <c r="B143" s="3">
        <v>5922</v>
      </c>
      <c r="C143" s="3">
        <v>2621</v>
      </c>
      <c r="D143" s="3">
        <v>12927398</v>
      </c>
      <c r="E143" s="3">
        <v>931</v>
      </c>
      <c r="F143" s="3">
        <v>11507482</v>
      </c>
      <c r="G143" s="3">
        <v>1544</v>
      </c>
      <c r="H143" s="3">
        <v>31425977</v>
      </c>
      <c r="I143" s="3">
        <v>724</v>
      </c>
      <c r="J143" s="3">
        <v>23312724</v>
      </c>
      <c r="K143" s="3">
        <v>21</v>
      </c>
      <c r="L143" s="3">
        <v>1354011</v>
      </c>
      <c r="M143" s="3">
        <v>11</v>
      </c>
      <c r="N143" s="3">
        <v>1035496</v>
      </c>
      <c r="O143" s="3">
        <v>10</v>
      </c>
      <c r="P143" s="3">
        <v>2869757</v>
      </c>
    </row>
    <row r="144" spans="1:16" x14ac:dyDescent="0.25">
      <c r="A144" s="3" t="s">
        <v>223</v>
      </c>
      <c r="B144" s="3">
        <v>10123</v>
      </c>
      <c r="C144" s="3">
        <v>4583</v>
      </c>
      <c r="D144" s="3">
        <v>21205009</v>
      </c>
      <c r="E144" s="3">
        <v>1791</v>
      </c>
      <c r="F144" s="3">
        <v>22002554</v>
      </c>
      <c r="G144" s="3">
        <v>2382</v>
      </c>
      <c r="H144" s="3">
        <v>47941329</v>
      </c>
      <c r="I144" s="3">
        <v>1107</v>
      </c>
      <c r="J144" s="3">
        <v>36273098</v>
      </c>
      <c r="K144" s="3">
        <v>41</v>
      </c>
      <c r="L144" s="3">
        <v>2625899</v>
      </c>
      <c r="M144" s="3">
        <v>34</v>
      </c>
      <c r="N144" s="3">
        <v>3187192</v>
      </c>
      <c r="O144" s="3">
        <v>9</v>
      </c>
      <c r="P144" s="3">
        <v>1405668</v>
      </c>
    </row>
    <row r="145" spans="1:16" x14ac:dyDescent="0.25">
      <c r="A145" s="3" t="s">
        <v>239</v>
      </c>
      <c r="B145" s="3">
        <v>118722</v>
      </c>
      <c r="C145" s="3">
        <v>36694</v>
      </c>
      <c r="D145" s="3">
        <v>151202693</v>
      </c>
      <c r="E145" s="3">
        <v>14004</v>
      </c>
      <c r="F145" s="3">
        <v>175319533</v>
      </c>
      <c r="G145" s="3">
        <v>33743</v>
      </c>
      <c r="H145" s="3">
        <v>699611284</v>
      </c>
      <c r="I145" s="3">
        <v>28386</v>
      </c>
      <c r="J145" s="3">
        <v>961356932</v>
      </c>
      <c r="K145" s="3">
        <v>1893</v>
      </c>
      <c r="L145" s="3">
        <v>121191904</v>
      </c>
      <c r="M145" s="3">
        <v>1433</v>
      </c>
      <c r="N145" s="3">
        <v>129833782</v>
      </c>
      <c r="O145" s="3">
        <v>501</v>
      </c>
      <c r="P145" s="3">
        <v>90932304</v>
      </c>
    </row>
    <row r="146" spans="1:16" x14ac:dyDescent="0.25">
      <c r="A146" s="8" t="s">
        <v>248</v>
      </c>
      <c r="B146" s="8">
        <v>2913</v>
      </c>
      <c r="C146" s="8">
        <v>1290</v>
      </c>
      <c r="D146" s="8">
        <v>6199216</v>
      </c>
      <c r="E146" s="8">
        <v>580</v>
      </c>
      <c r="F146" s="8">
        <v>7129086</v>
      </c>
      <c r="G146" s="8">
        <v>745</v>
      </c>
      <c r="H146" s="8">
        <v>14953608</v>
      </c>
      <c r="I146" s="8">
        <v>232</v>
      </c>
      <c r="J146" s="8">
        <v>7657355</v>
      </c>
      <c r="K146" s="8">
        <v>12</v>
      </c>
      <c r="L146" s="8">
        <v>753545</v>
      </c>
      <c r="M146" s="8">
        <v>12</v>
      </c>
      <c r="N146" s="8">
        <v>1057217</v>
      </c>
      <c r="O146" s="8">
        <v>0</v>
      </c>
      <c r="P146" s="8">
        <v>0</v>
      </c>
    </row>
    <row r="147" spans="1:16" s="4" customFormat="1" x14ac:dyDescent="0.25">
      <c r="A147" s="6" t="s">
        <v>276</v>
      </c>
      <c r="B147" s="7">
        <f>SUM(B119:B146)</f>
        <v>356794</v>
      </c>
      <c r="C147" s="7">
        <f t="shared" ref="C147:P147" si="3">SUM(C119:C146)</f>
        <v>132908</v>
      </c>
      <c r="D147" s="7">
        <f t="shared" si="3"/>
        <v>593481014</v>
      </c>
      <c r="E147" s="7">
        <f t="shared" si="3"/>
        <v>52725</v>
      </c>
      <c r="F147" s="7">
        <f t="shared" si="3"/>
        <v>651419963</v>
      </c>
      <c r="G147" s="7">
        <f t="shared" si="3"/>
        <v>94009</v>
      </c>
      <c r="H147" s="7">
        <f t="shared" si="3"/>
        <v>1921835410</v>
      </c>
      <c r="I147" s="7">
        <f t="shared" si="3"/>
        <v>63358</v>
      </c>
      <c r="J147" s="7">
        <f t="shared" si="3"/>
        <v>2116175552</v>
      </c>
      <c r="K147" s="7">
        <f t="shared" si="3"/>
        <v>3558</v>
      </c>
      <c r="L147" s="7">
        <f t="shared" si="3"/>
        <v>227362300</v>
      </c>
      <c r="M147" s="7">
        <f t="shared" si="3"/>
        <v>2641</v>
      </c>
      <c r="N147" s="7">
        <f t="shared" si="3"/>
        <v>240415174</v>
      </c>
      <c r="O147" s="7">
        <f t="shared" si="3"/>
        <v>856</v>
      </c>
      <c r="P147" s="7">
        <f t="shared" si="3"/>
        <v>155117961</v>
      </c>
    </row>
    <row r="148" spans="1:16" x14ac:dyDescent="0.25">
      <c r="A148" s="3" t="s">
        <v>272</v>
      </c>
      <c r="B148" s="3">
        <v>7575</v>
      </c>
      <c r="C148" s="3">
        <v>2428</v>
      </c>
      <c r="D148" s="3">
        <v>10517539</v>
      </c>
      <c r="E148" s="3">
        <v>946</v>
      </c>
      <c r="F148" s="3">
        <v>11799068</v>
      </c>
      <c r="G148" s="3">
        <v>2328</v>
      </c>
      <c r="H148" s="3">
        <v>48493061</v>
      </c>
      <c r="I148" s="3">
        <v>1554</v>
      </c>
      <c r="J148" s="3">
        <v>50472554</v>
      </c>
      <c r="K148" s="3">
        <v>66</v>
      </c>
      <c r="L148" s="3">
        <v>4211797</v>
      </c>
      <c r="M148" s="3">
        <v>35</v>
      </c>
      <c r="N148" s="3">
        <v>3171325</v>
      </c>
      <c r="O148" s="3">
        <v>9</v>
      </c>
      <c r="P148" s="3">
        <v>1540662</v>
      </c>
    </row>
    <row r="149" spans="1:16" x14ac:dyDescent="0.25">
      <c r="A149" s="3" t="s">
        <v>44</v>
      </c>
      <c r="B149" s="3">
        <v>52583</v>
      </c>
      <c r="C149" s="3">
        <v>17706</v>
      </c>
      <c r="D149" s="3">
        <v>76772183</v>
      </c>
      <c r="E149" s="3">
        <v>6720</v>
      </c>
      <c r="F149" s="3">
        <v>83335428</v>
      </c>
      <c r="G149" s="3">
        <v>13738</v>
      </c>
      <c r="H149" s="3">
        <v>281210034</v>
      </c>
      <c r="I149" s="3">
        <v>11700</v>
      </c>
      <c r="J149" s="3">
        <v>402824319</v>
      </c>
      <c r="K149" s="3">
        <v>992</v>
      </c>
      <c r="L149" s="3">
        <v>62783308</v>
      </c>
      <c r="M149" s="3">
        <v>625</v>
      </c>
      <c r="N149" s="3">
        <v>57489454</v>
      </c>
      <c r="O149" s="3">
        <v>206</v>
      </c>
      <c r="P149" s="3">
        <v>38204787</v>
      </c>
    </row>
    <row r="150" spans="1:16" x14ac:dyDescent="0.25">
      <c r="A150" s="3" t="s">
        <v>57</v>
      </c>
      <c r="B150" s="3">
        <v>10935</v>
      </c>
      <c r="C150" s="3">
        <v>4864</v>
      </c>
      <c r="D150" s="3">
        <v>23830959</v>
      </c>
      <c r="E150" s="3">
        <v>2181</v>
      </c>
      <c r="F150" s="3">
        <v>26700600</v>
      </c>
      <c r="G150" s="3">
        <v>2514</v>
      </c>
      <c r="H150" s="3">
        <v>49697672</v>
      </c>
      <c r="I150" s="3">
        <v>1076</v>
      </c>
      <c r="J150" s="3">
        <v>35511485</v>
      </c>
      <c r="K150" s="3">
        <v>64</v>
      </c>
      <c r="L150" s="3">
        <v>4025778</v>
      </c>
      <c r="M150" s="3">
        <v>40</v>
      </c>
      <c r="N150" s="3">
        <v>3614151</v>
      </c>
      <c r="O150" s="3">
        <v>8</v>
      </c>
      <c r="P150" s="3">
        <v>1457751</v>
      </c>
    </row>
    <row r="151" spans="1:16" x14ac:dyDescent="0.25">
      <c r="A151" s="3" t="s">
        <v>75</v>
      </c>
      <c r="B151" s="3">
        <v>13824</v>
      </c>
      <c r="C151" s="3">
        <v>5939</v>
      </c>
      <c r="D151" s="3">
        <v>29055271</v>
      </c>
      <c r="E151" s="3">
        <v>2980</v>
      </c>
      <c r="F151" s="3">
        <v>36425808</v>
      </c>
      <c r="G151" s="3">
        <v>3233</v>
      </c>
      <c r="H151" s="3">
        <v>63436034</v>
      </c>
      <c r="I151" s="3">
        <v>1256</v>
      </c>
      <c r="J151" s="3">
        <v>41300588</v>
      </c>
      <c r="K151" s="3">
        <v>90</v>
      </c>
      <c r="L151" s="3">
        <v>5754605</v>
      </c>
      <c r="M151" s="3">
        <v>58</v>
      </c>
      <c r="N151" s="3">
        <v>5300487</v>
      </c>
      <c r="O151" s="3">
        <v>25</v>
      </c>
      <c r="P151" s="3">
        <v>4979771</v>
      </c>
    </row>
    <row r="152" spans="1:16" x14ac:dyDescent="0.25">
      <c r="A152" s="3" t="s">
        <v>79</v>
      </c>
      <c r="B152" s="3">
        <v>4481</v>
      </c>
      <c r="C152" s="3">
        <v>1875</v>
      </c>
      <c r="D152" s="3">
        <v>9537707</v>
      </c>
      <c r="E152" s="3">
        <v>965</v>
      </c>
      <c r="F152" s="3">
        <v>11936337</v>
      </c>
      <c r="G152" s="3">
        <v>1083</v>
      </c>
      <c r="H152" s="3">
        <v>21528454</v>
      </c>
      <c r="I152" s="3">
        <v>444</v>
      </c>
      <c r="J152" s="3">
        <v>15017244</v>
      </c>
      <c r="K152" s="3">
        <v>27</v>
      </c>
      <c r="L152" s="3">
        <v>1711581</v>
      </c>
      <c r="M152" s="3">
        <v>20</v>
      </c>
      <c r="N152" s="3">
        <v>1811262</v>
      </c>
      <c r="O152" s="3">
        <v>0</v>
      </c>
      <c r="P152" s="3">
        <v>0</v>
      </c>
    </row>
    <row r="153" spans="1:16" x14ac:dyDescent="0.25">
      <c r="A153" s="3" t="s">
        <v>82</v>
      </c>
      <c r="B153" s="3">
        <v>8668</v>
      </c>
      <c r="C153" s="3">
        <v>3096</v>
      </c>
      <c r="D153" s="3">
        <v>14348679</v>
      </c>
      <c r="E153" s="3">
        <v>1831</v>
      </c>
      <c r="F153" s="3">
        <v>22726564</v>
      </c>
      <c r="G153" s="3">
        <v>2373</v>
      </c>
      <c r="H153" s="3">
        <v>47330614</v>
      </c>
      <c r="I153" s="3">
        <v>1094</v>
      </c>
      <c r="J153" s="3">
        <v>36608860</v>
      </c>
      <c r="K153" s="3">
        <v>68</v>
      </c>
      <c r="L153" s="3">
        <v>4273173</v>
      </c>
      <c r="M153" s="3">
        <v>37</v>
      </c>
      <c r="N153" s="3">
        <v>3341247</v>
      </c>
      <c r="O153" s="3">
        <v>19</v>
      </c>
      <c r="P153" s="3">
        <v>2930798</v>
      </c>
    </row>
    <row r="154" spans="1:16" x14ac:dyDescent="0.25">
      <c r="A154" s="3" t="s">
        <v>94</v>
      </c>
      <c r="B154" s="3">
        <v>5676</v>
      </c>
      <c r="C154" s="3">
        <v>2714</v>
      </c>
      <c r="D154" s="3">
        <v>13641001</v>
      </c>
      <c r="E154" s="3">
        <v>1132</v>
      </c>
      <c r="F154" s="3">
        <v>13819835</v>
      </c>
      <c r="G154" s="3">
        <v>1253</v>
      </c>
      <c r="H154" s="3">
        <v>24986794</v>
      </c>
      <c r="I154" s="3">
        <v>454</v>
      </c>
      <c r="J154" s="3">
        <v>14617262</v>
      </c>
      <c r="K154" s="3">
        <v>21</v>
      </c>
      <c r="L154" s="3">
        <v>1393904</v>
      </c>
      <c r="M154" s="3">
        <v>16</v>
      </c>
      <c r="N154" s="3">
        <v>1552758</v>
      </c>
      <c r="O154" s="3">
        <v>0</v>
      </c>
      <c r="P154" s="3">
        <v>0</v>
      </c>
    </row>
    <row r="155" spans="1:16" x14ac:dyDescent="0.25">
      <c r="A155" s="3" t="s">
        <v>97</v>
      </c>
      <c r="B155" s="3">
        <v>26225</v>
      </c>
      <c r="C155" s="3">
        <v>10549</v>
      </c>
      <c r="D155" s="3">
        <v>52895489</v>
      </c>
      <c r="E155" s="3">
        <v>5547</v>
      </c>
      <c r="F155" s="3">
        <v>68396070</v>
      </c>
      <c r="G155" s="3">
        <v>6558</v>
      </c>
      <c r="H155" s="3">
        <v>128793113</v>
      </c>
      <c r="I155" s="3">
        <v>2638</v>
      </c>
      <c r="J155" s="3">
        <v>88748769</v>
      </c>
      <c r="K155" s="3">
        <v>204</v>
      </c>
      <c r="L155" s="3">
        <v>12925083</v>
      </c>
      <c r="M155" s="3">
        <v>181</v>
      </c>
      <c r="N155" s="3">
        <v>16585207</v>
      </c>
      <c r="O155" s="3">
        <v>56</v>
      </c>
      <c r="P155" s="3">
        <v>10676206</v>
      </c>
    </row>
    <row r="156" spans="1:16" x14ac:dyDescent="0.25">
      <c r="A156" s="3" t="s">
        <v>100</v>
      </c>
      <c r="B156" s="3">
        <v>22666</v>
      </c>
      <c r="C156" s="3">
        <v>9256</v>
      </c>
      <c r="D156" s="3">
        <v>45914862</v>
      </c>
      <c r="E156" s="3">
        <v>4031</v>
      </c>
      <c r="F156" s="3">
        <v>49215343</v>
      </c>
      <c r="G156" s="3">
        <v>5475</v>
      </c>
      <c r="H156" s="3">
        <v>109633912</v>
      </c>
      <c r="I156" s="3">
        <v>3023</v>
      </c>
      <c r="J156" s="3">
        <v>100361376</v>
      </c>
      <c r="K156" s="3">
        <v>193</v>
      </c>
      <c r="L156" s="3">
        <v>12192782</v>
      </c>
      <c r="M156" s="3">
        <v>142</v>
      </c>
      <c r="N156" s="3">
        <v>12875095</v>
      </c>
      <c r="O156" s="3">
        <v>39</v>
      </c>
      <c r="P156" s="3">
        <v>6304017</v>
      </c>
    </row>
    <row r="157" spans="1:16" x14ac:dyDescent="0.25">
      <c r="A157" s="3" t="s">
        <v>117</v>
      </c>
      <c r="B157" s="3">
        <v>9770</v>
      </c>
      <c r="C157" s="3">
        <v>4136</v>
      </c>
      <c r="D157" s="3">
        <v>20774074</v>
      </c>
      <c r="E157" s="3">
        <v>1761</v>
      </c>
      <c r="F157" s="3">
        <v>21609616</v>
      </c>
      <c r="G157" s="3">
        <v>2442</v>
      </c>
      <c r="H157" s="3">
        <v>48708847</v>
      </c>
      <c r="I157" s="3">
        <v>1145</v>
      </c>
      <c r="J157" s="3">
        <v>38056508</v>
      </c>
      <c r="K157" s="3">
        <v>61</v>
      </c>
      <c r="L157" s="3">
        <v>3909013</v>
      </c>
      <c r="M157" s="3">
        <v>43</v>
      </c>
      <c r="N157" s="3">
        <v>3836639</v>
      </c>
      <c r="O157" s="3">
        <v>7</v>
      </c>
      <c r="P157" s="3">
        <v>2085655</v>
      </c>
    </row>
    <row r="158" spans="1:16" x14ac:dyDescent="0.25">
      <c r="A158" s="3" t="s">
        <v>141</v>
      </c>
      <c r="B158" s="3">
        <v>17781</v>
      </c>
      <c r="C158" s="3">
        <v>6910</v>
      </c>
      <c r="D158" s="3">
        <v>33197143</v>
      </c>
      <c r="E158" s="3">
        <v>3121</v>
      </c>
      <c r="F158" s="3">
        <v>38413057</v>
      </c>
      <c r="G158" s="3">
        <v>4527</v>
      </c>
      <c r="H158" s="3">
        <v>90125159</v>
      </c>
      <c r="I158" s="3">
        <v>2606</v>
      </c>
      <c r="J158" s="3">
        <v>87657442</v>
      </c>
      <c r="K158" s="3">
        <v>187</v>
      </c>
      <c r="L158" s="3">
        <v>11813386</v>
      </c>
      <c r="M158" s="3">
        <v>145</v>
      </c>
      <c r="N158" s="3">
        <v>13074585</v>
      </c>
      <c r="O158" s="3">
        <v>24</v>
      </c>
      <c r="P158" s="3">
        <v>4678557</v>
      </c>
    </row>
    <row r="159" spans="1:16" x14ac:dyDescent="0.25">
      <c r="A159" s="3" t="s">
        <v>166</v>
      </c>
      <c r="B159" s="3">
        <v>9360</v>
      </c>
      <c r="C159" s="3">
        <v>3915</v>
      </c>
      <c r="D159" s="3">
        <v>19710668</v>
      </c>
      <c r="E159" s="3">
        <v>1528</v>
      </c>
      <c r="F159" s="3">
        <v>18888792</v>
      </c>
      <c r="G159" s="3">
        <v>2411</v>
      </c>
      <c r="H159" s="3">
        <v>48227781</v>
      </c>
      <c r="I159" s="3">
        <v>1230</v>
      </c>
      <c r="J159" s="3">
        <v>40268895</v>
      </c>
      <c r="K159" s="3">
        <v>54</v>
      </c>
      <c r="L159" s="3">
        <v>3482491</v>
      </c>
      <c r="M159" s="3">
        <v>44</v>
      </c>
      <c r="N159" s="3">
        <v>3919848</v>
      </c>
      <c r="O159" s="3">
        <v>14</v>
      </c>
      <c r="P159" s="3">
        <v>2318443</v>
      </c>
    </row>
    <row r="160" spans="1:16" x14ac:dyDescent="0.25">
      <c r="A160" s="3" t="s">
        <v>170</v>
      </c>
      <c r="B160" s="3">
        <v>21347</v>
      </c>
      <c r="C160" s="3">
        <v>7907</v>
      </c>
      <c r="D160" s="3">
        <v>37679263</v>
      </c>
      <c r="E160" s="3">
        <v>3631</v>
      </c>
      <c r="F160" s="3">
        <v>44793473</v>
      </c>
      <c r="G160" s="3">
        <v>5372</v>
      </c>
      <c r="H160" s="3">
        <v>107332967</v>
      </c>
      <c r="I160" s="3">
        <v>3422</v>
      </c>
      <c r="J160" s="3">
        <v>114924320</v>
      </c>
      <c r="K160" s="3">
        <v>301</v>
      </c>
      <c r="L160" s="3">
        <v>19180338</v>
      </c>
      <c r="M160" s="3">
        <v>208</v>
      </c>
      <c r="N160" s="3">
        <v>19057453</v>
      </c>
      <c r="O160" s="3">
        <v>51</v>
      </c>
      <c r="P160" s="3">
        <v>8464558</v>
      </c>
    </row>
    <row r="161" spans="1:16" x14ac:dyDescent="0.25">
      <c r="A161" s="3" t="s">
        <v>202</v>
      </c>
      <c r="B161" s="3">
        <v>4496</v>
      </c>
      <c r="C161" s="3">
        <v>1719</v>
      </c>
      <c r="D161" s="3">
        <v>8865077</v>
      </c>
      <c r="E161" s="3">
        <v>952</v>
      </c>
      <c r="F161" s="3">
        <v>11781464</v>
      </c>
      <c r="G161" s="3">
        <v>1173</v>
      </c>
      <c r="H161" s="3">
        <v>23369877</v>
      </c>
      <c r="I161" s="3">
        <v>523</v>
      </c>
      <c r="J161" s="3">
        <v>17407715</v>
      </c>
      <c r="K161" s="3">
        <v>31</v>
      </c>
      <c r="L161" s="3">
        <v>1985670</v>
      </c>
      <c r="M161" s="3">
        <v>22</v>
      </c>
      <c r="N161" s="3">
        <v>2052777</v>
      </c>
      <c r="O161" s="3">
        <v>6</v>
      </c>
      <c r="P161" s="3">
        <v>1176162</v>
      </c>
    </row>
    <row r="162" spans="1:16" x14ac:dyDescent="0.25">
      <c r="A162" s="3" t="s">
        <v>210</v>
      </c>
      <c r="B162" s="3">
        <v>4504</v>
      </c>
      <c r="C162" s="3">
        <v>2093</v>
      </c>
      <c r="D162" s="3">
        <v>11321119</v>
      </c>
      <c r="E162" s="3">
        <v>1055</v>
      </c>
      <c r="F162" s="3">
        <v>12914443</v>
      </c>
      <c r="G162" s="3">
        <v>969</v>
      </c>
      <c r="H162" s="3">
        <v>18564399</v>
      </c>
      <c r="I162" s="3">
        <v>297</v>
      </c>
      <c r="J162" s="3">
        <v>10052935</v>
      </c>
      <c r="K162" s="3">
        <v>11</v>
      </c>
      <c r="L162" s="3">
        <v>685330</v>
      </c>
      <c r="M162" s="3">
        <v>11</v>
      </c>
      <c r="N162" s="3">
        <v>1024623</v>
      </c>
      <c r="O162" s="3">
        <v>5</v>
      </c>
      <c r="P162" s="3">
        <v>762065</v>
      </c>
    </row>
    <row r="163" spans="1:16" x14ac:dyDescent="0.25">
      <c r="A163" s="3" t="s">
        <v>214</v>
      </c>
      <c r="B163" s="3">
        <v>6578</v>
      </c>
      <c r="C163" s="3">
        <v>2443</v>
      </c>
      <c r="D163" s="3">
        <v>12156456</v>
      </c>
      <c r="E163" s="3">
        <v>1389</v>
      </c>
      <c r="F163" s="3">
        <v>17195030</v>
      </c>
      <c r="G163" s="3">
        <v>1748</v>
      </c>
      <c r="H163" s="3">
        <v>34934141</v>
      </c>
      <c r="I163" s="3">
        <v>828</v>
      </c>
      <c r="J163" s="3">
        <v>27334492</v>
      </c>
      <c r="K163" s="3">
        <v>38</v>
      </c>
      <c r="L163" s="3">
        <v>2444289</v>
      </c>
      <c r="M163" s="3">
        <v>28</v>
      </c>
      <c r="N163" s="3">
        <v>2496257</v>
      </c>
      <c r="O163" s="3">
        <v>5</v>
      </c>
      <c r="P163" s="3">
        <v>1241567</v>
      </c>
    </row>
    <row r="164" spans="1:16" x14ac:dyDescent="0.25">
      <c r="A164" s="3" t="s">
        <v>217</v>
      </c>
      <c r="B164" s="3">
        <v>9166</v>
      </c>
      <c r="C164" s="3">
        <v>3659</v>
      </c>
      <c r="D164" s="3">
        <v>17984617</v>
      </c>
      <c r="E164" s="3">
        <v>1623</v>
      </c>
      <c r="F164" s="3">
        <v>20150052</v>
      </c>
      <c r="G164" s="3">
        <v>2396</v>
      </c>
      <c r="H164" s="3">
        <v>47480121</v>
      </c>
      <c r="I164" s="3">
        <v>1161</v>
      </c>
      <c r="J164" s="3">
        <v>39245779</v>
      </c>
      <c r="K164" s="3">
        <v>90</v>
      </c>
      <c r="L164" s="3">
        <v>5697380</v>
      </c>
      <c r="M164" s="3">
        <v>56</v>
      </c>
      <c r="N164" s="3">
        <v>5087419</v>
      </c>
      <c r="O164" s="3">
        <v>18</v>
      </c>
      <c r="P164" s="3">
        <v>3124021</v>
      </c>
    </row>
    <row r="165" spans="1:16" x14ac:dyDescent="0.25">
      <c r="A165" s="3" t="s">
        <v>222</v>
      </c>
      <c r="B165" s="3">
        <v>12738</v>
      </c>
      <c r="C165" s="3">
        <v>5285</v>
      </c>
      <c r="D165" s="3">
        <v>25874874</v>
      </c>
      <c r="E165" s="3">
        <v>2276</v>
      </c>
      <c r="F165" s="3">
        <v>27931335</v>
      </c>
      <c r="G165" s="3">
        <v>2982</v>
      </c>
      <c r="H165" s="3">
        <v>59571891</v>
      </c>
      <c r="I165" s="3">
        <v>1789</v>
      </c>
      <c r="J165" s="3">
        <v>60504090</v>
      </c>
      <c r="K165" s="3">
        <v>92</v>
      </c>
      <c r="L165" s="3">
        <v>5858166</v>
      </c>
      <c r="M165" s="3">
        <v>54</v>
      </c>
      <c r="N165" s="3">
        <v>4885373</v>
      </c>
      <c r="O165" s="3">
        <v>18</v>
      </c>
      <c r="P165" s="3">
        <v>4149267</v>
      </c>
    </row>
    <row r="166" spans="1:16" x14ac:dyDescent="0.25">
      <c r="A166" s="3" t="s">
        <v>244</v>
      </c>
      <c r="B166" s="3">
        <v>3340</v>
      </c>
      <c r="C166" s="3">
        <v>1365</v>
      </c>
      <c r="D166" s="3">
        <v>6957380</v>
      </c>
      <c r="E166" s="3">
        <v>647</v>
      </c>
      <c r="F166" s="3">
        <v>8066241</v>
      </c>
      <c r="G166" s="3">
        <v>863</v>
      </c>
      <c r="H166" s="3">
        <v>17283670</v>
      </c>
      <c r="I166" s="3">
        <v>380</v>
      </c>
      <c r="J166" s="3">
        <v>12666608</v>
      </c>
      <c r="K166" s="3">
        <v>19</v>
      </c>
      <c r="L166" s="3">
        <v>1213742</v>
      </c>
      <c r="M166" s="3">
        <v>7</v>
      </c>
      <c r="N166" s="3">
        <v>686781</v>
      </c>
      <c r="O166" s="3">
        <v>0</v>
      </c>
      <c r="P166" s="3">
        <v>0</v>
      </c>
    </row>
    <row r="167" spans="1:16" x14ac:dyDescent="0.25">
      <c r="A167" s="3" t="s">
        <v>247</v>
      </c>
      <c r="B167" s="3">
        <v>6904</v>
      </c>
      <c r="C167" s="3">
        <v>3225</v>
      </c>
      <c r="D167" s="3">
        <v>17058338</v>
      </c>
      <c r="E167" s="3">
        <v>1280</v>
      </c>
      <c r="F167" s="3">
        <v>15685921</v>
      </c>
      <c r="G167" s="3">
        <v>1556</v>
      </c>
      <c r="H167" s="3">
        <v>30923910</v>
      </c>
      <c r="I167" s="3">
        <v>670</v>
      </c>
      <c r="J167" s="3">
        <v>21988209</v>
      </c>
      <c r="K167" s="3">
        <v>29</v>
      </c>
      <c r="L167" s="3">
        <v>1820544</v>
      </c>
      <c r="M167" s="3">
        <v>20</v>
      </c>
      <c r="N167" s="3">
        <v>1801340</v>
      </c>
      <c r="O167" s="3">
        <v>4</v>
      </c>
      <c r="P167" s="3">
        <v>611025</v>
      </c>
    </row>
    <row r="168" spans="1:16" x14ac:dyDescent="0.25">
      <c r="A168" s="8" t="s">
        <v>263</v>
      </c>
      <c r="B168" s="8">
        <v>6340</v>
      </c>
      <c r="C168" s="8">
        <v>2791</v>
      </c>
      <c r="D168" s="8">
        <v>14825610</v>
      </c>
      <c r="E168" s="8">
        <v>1434</v>
      </c>
      <c r="F168" s="8">
        <v>17480115</v>
      </c>
      <c r="G168" s="8">
        <v>1451</v>
      </c>
      <c r="H168" s="8">
        <v>28748523</v>
      </c>
      <c r="I168" s="8">
        <v>536</v>
      </c>
      <c r="J168" s="8">
        <v>17167700</v>
      </c>
      <c r="K168" s="8">
        <v>16</v>
      </c>
      <c r="L168" s="8">
        <v>1011646</v>
      </c>
      <c r="M168" s="8">
        <v>12</v>
      </c>
      <c r="N168" s="8">
        <v>1132901</v>
      </c>
      <c r="O168" s="8">
        <v>9</v>
      </c>
      <c r="P168" s="8">
        <v>1476581</v>
      </c>
    </row>
    <row r="169" spans="1:16" s="4" customFormat="1" x14ac:dyDescent="0.25">
      <c r="A169" s="6" t="s">
        <v>275</v>
      </c>
      <c r="B169" s="7">
        <f>SUM(B148:B168)</f>
        <v>264957</v>
      </c>
      <c r="C169" s="7">
        <f t="shared" ref="C169:P169" si="4">SUM(C148:C168)</f>
        <v>103875</v>
      </c>
      <c r="D169" s="7">
        <f t="shared" si="4"/>
        <v>502918309</v>
      </c>
      <c r="E169" s="7">
        <f t="shared" si="4"/>
        <v>47030</v>
      </c>
      <c r="F169" s="7">
        <f t="shared" si="4"/>
        <v>579264592</v>
      </c>
      <c r="G169" s="7">
        <f t="shared" si="4"/>
        <v>66445</v>
      </c>
      <c r="H169" s="7">
        <f t="shared" si="4"/>
        <v>1330380974</v>
      </c>
      <c r="I169" s="7">
        <f t="shared" si="4"/>
        <v>37826</v>
      </c>
      <c r="J169" s="7">
        <f t="shared" si="4"/>
        <v>1272737150</v>
      </c>
      <c r="K169" s="7">
        <f t="shared" si="4"/>
        <v>2654</v>
      </c>
      <c r="L169" s="7">
        <f t="shared" si="4"/>
        <v>168374006</v>
      </c>
      <c r="M169" s="7">
        <f t="shared" si="4"/>
        <v>1804</v>
      </c>
      <c r="N169" s="7">
        <f t="shared" si="4"/>
        <v>164796982</v>
      </c>
      <c r="O169" s="7">
        <f t="shared" si="4"/>
        <v>523</v>
      </c>
      <c r="P169" s="7">
        <f t="shared" si="4"/>
        <v>96181893</v>
      </c>
    </row>
    <row r="170" spans="1:16" x14ac:dyDescent="0.25">
      <c r="A170" s="3" t="s">
        <v>16</v>
      </c>
      <c r="B170" s="3">
        <v>2885</v>
      </c>
      <c r="C170" s="3">
        <v>1639</v>
      </c>
      <c r="D170" s="3">
        <v>7777628</v>
      </c>
      <c r="E170" s="3">
        <v>501</v>
      </c>
      <c r="F170" s="3">
        <v>6091449</v>
      </c>
      <c r="G170" s="3">
        <v>446</v>
      </c>
      <c r="H170" s="3">
        <v>8697384</v>
      </c>
      <c r="I170" s="3">
        <v>215</v>
      </c>
      <c r="J170" s="3">
        <v>7115037</v>
      </c>
      <c r="K170" s="3">
        <v>10</v>
      </c>
      <c r="L170" s="3">
        <v>628406</v>
      </c>
      <c r="M170" s="3">
        <v>12</v>
      </c>
      <c r="N170" s="3">
        <v>1118308</v>
      </c>
      <c r="O170" s="3">
        <v>0</v>
      </c>
      <c r="P170" s="3">
        <v>0</v>
      </c>
    </row>
    <row r="171" spans="1:16" x14ac:dyDescent="0.25">
      <c r="A171" s="3" t="s">
        <v>21</v>
      </c>
      <c r="B171" s="3">
        <v>3892</v>
      </c>
      <c r="C171" s="3">
        <v>1880</v>
      </c>
      <c r="D171" s="3">
        <v>8822021</v>
      </c>
      <c r="E171" s="3">
        <v>602</v>
      </c>
      <c r="F171" s="3">
        <v>7368028</v>
      </c>
      <c r="G171" s="3">
        <v>820</v>
      </c>
      <c r="H171" s="3">
        <v>16270117</v>
      </c>
      <c r="I171" s="3">
        <v>466</v>
      </c>
      <c r="J171" s="3">
        <v>15624898</v>
      </c>
      <c r="K171" s="3">
        <v>17</v>
      </c>
      <c r="L171" s="3">
        <v>1053888</v>
      </c>
      <c r="M171" s="3">
        <v>21</v>
      </c>
      <c r="N171" s="3">
        <v>1907955</v>
      </c>
      <c r="O171" s="3">
        <v>5</v>
      </c>
      <c r="P171" s="3">
        <v>1006573</v>
      </c>
    </row>
    <row r="172" spans="1:16" x14ac:dyDescent="0.25">
      <c r="A172" s="3" t="s">
        <v>22</v>
      </c>
      <c r="B172" s="3">
        <v>3446</v>
      </c>
      <c r="C172" s="3">
        <v>1529</v>
      </c>
      <c r="D172" s="3">
        <v>7212575</v>
      </c>
      <c r="E172" s="3">
        <v>554</v>
      </c>
      <c r="F172" s="3">
        <v>6830572</v>
      </c>
      <c r="G172" s="3">
        <v>772</v>
      </c>
      <c r="H172" s="3">
        <v>15313526</v>
      </c>
      <c r="I172" s="3">
        <v>462</v>
      </c>
      <c r="J172" s="3">
        <v>15435242</v>
      </c>
      <c r="K172" s="3">
        <v>28</v>
      </c>
      <c r="L172" s="3">
        <v>1836981</v>
      </c>
      <c r="M172" s="3">
        <v>24</v>
      </c>
      <c r="N172" s="3">
        <v>2133796</v>
      </c>
      <c r="O172" s="3">
        <v>0</v>
      </c>
      <c r="P172" s="3">
        <v>0</v>
      </c>
    </row>
    <row r="173" spans="1:16" x14ac:dyDescent="0.25">
      <c r="A173" s="3" t="s">
        <v>23</v>
      </c>
      <c r="B173" s="3">
        <v>4282</v>
      </c>
      <c r="C173" s="3">
        <v>2229</v>
      </c>
      <c r="D173" s="3">
        <v>10872477</v>
      </c>
      <c r="E173" s="3">
        <v>824</v>
      </c>
      <c r="F173" s="3">
        <v>10082110</v>
      </c>
      <c r="G173" s="3">
        <v>839</v>
      </c>
      <c r="H173" s="3">
        <v>16157006</v>
      </c>
      <c r="I173" s="3">
        <v>289</v>
      </c>
      <c r="J173" s="3">
        <v>9563420</v>
      </c>
      <c r="K173" s="3">
        <v>11</v>
      </c>
      <c r="L173" s="3">
        <v>712125</v>
      </c>
      <c r="M173" s="3">
        <v>16</v>
      </c>
      <c r="N173" s="3">
        <v>1473925</v>
      </c>
      <c r="O173" s="3">
        <v>0</v>
      </c>
      <c r="P173" s="3">
        <v>0</v>
      </c>
    </row>
    <row r="174" spans="1:16" x14ac:dyDescent="0.25">
      <c r="A174" s="3" t="s">
        <v>25</v>
      </c>
      <c r="B174" s="3">
        <v>3234</v>
      </c>
      <c r="C174" s="3">
        <v>1254</v>
      </c>
      <c r="D174" s="3">
        <v>6211058</v>
      </c>
      <c r="E174" s="3">
        <v>507</v>
      </c>
      <c r="F174" s="3">
        <v>6251164</v>
      </c>
      <c r="G174" s="3">
        <v>901</v>
      </c>
      <c r="H174" s="3">
        <v>17996167</v>
      </c>
      <c r="I174" s="3">
        <v>462</v>
      </c>
      <c r="J174" s="3">
        <v>15091597</v>
      </c>
      <c r="K174" s="3">
        <v>18</v>
      </c>
      <c r="L174" s="3">
        <v>1165527</v>
      </c>
      <c r="M174" s="3">
        <v>18</v>
      </c>
      <c r="N174" s="3">
        <v>1646519</v>
      </c>
      <c r="O174" s="3">
        <v>0</v>
      </c>
      <c r="P174" s="3">
        <v>0</v>
      </c>
    </row>
    <row r="175" spans="1:16" x14ac:dyDescent="0.25">
      <c r="A175" s="3" t="s">
        <v>29</v>
      </c>
      <c r="B175" s="3">
        <v>5717</v>
      </c>
      <c r="C175" s="3">
        <v>2826</v>
      </c>
      <c r="D175" s="3">
        <v>13895056</v>
      </c>
      <c r="E175" s="3">
        <v>1046</v>
      </c>
      <c r="F175" s="3">
        <v>12895671</v>
      </c>
      <c r="G175" s="3">
        <v>1146</v>
      </c>
      <c r="H175" s="3">
        <v>22359104</v>
      </c>
      <c r="I175" s="3">
        <v>494</v>
      </c>
      <c r="J175" s="3">
        <v>16491922</v>
      </c>
      <c r="K175" s="3">
        <v>31</v>
      </c>
      <c r="L175" s="3">
        <v>2000121</v>
      </c>
      <c r="M175" s="3">
        <v>22</v>
      </c>
      <c r="N175" s="3">
        <v>2101066</v>
      </c>
      <c r="O175" s="3">
        <v>8</v>
      </c>
      <c r="P175" s="3">
        <v>1166849</v>
      </c>
    </row>
    <row r="176" spans="1:16" x14ac:dyDescent="0.25">
      <c r="A176" s="3" t="s">
        <v>30</v>
      </c>
      <c r="B176" s="3">
        <v>2476</v>
      </c>
      <c r="C176" s="3">
        <v>1009</v>
      </c>
      <c r="D176" s="3">
        <v>4908812</v>
      </c>
      <c r="E176" s="3">
        <v>462</v>
      </c>
      <c r="F176" s="3">
        <v>5740627</v>
      </c>
      <c r="G176" s="3">
        <v>559</v>
      </c>
      <c r="H176" s="3">
        <v>11071056</v>
      </c>
      <c r="I176" s="3">
        <v>348</v>
      </c>
      <c r="J176" s="3">
        <v>11790272</v>
      </c>
      <c r="K176" s="3">
        <v>24</v>
      </c>
      <c r="L176" s="3">
        <v>1513454</v>
      </c>
      <c r="M176" s="3">
        <v>23</v>
      </c>
      <c r="N176" s="3">
        <v>2101070</v>
      </c>
      <c r="O176" s="3">
        <v>5</v>
      </c>
      <c r="P176" s="3">
        <v>915822</v>
      </c>
    </row>
    <row r="177" spans="1:16" x14ac:dyDescent="0.25">
      <c r="A177" s="3" t="s">
        <v>33</v>
      </c>
      <c r="B177" s="3">
        <v>1133</v>
      </c>
      <c r="C177" s="3">
        <v>525</v>
      </c>
      <c r="D177" s="3">
        <v>2654429</v>
      </c>
      <c r="E177" s="3">
        <v>212</v>
      </c>
      <c r="F177" s="3">
        <v>2640226</v>
      </c>
      <c r="G177" s="3">
        <v>253</v>
      </c>
      <c r="H177" s="3">
        <v>4866039</v>
      </c>
      <c r="I177" s="3">
        <v>120</v>
      </c>
      <c r="J177" s="3">
        <v>4112030</v>
      </c>
      <c r="K177" s="3">
        <v>5</v>
      </c>
      <c r="L177" s="3">
        <v>302838</v>
      </c>
      <c r="M177" s="3">
        <v>0</v>
      </c>
      <c r="N177" s="3">
        <v>0</v>
      </c>
      <c r="O177" s="3">
        <v>0</v>
      </c>
      <c r="P177" s="3">
        <v>0</v>
      </c>
    </row>
    <row r="178" spans="1:16" x14ac:dyDescent="0.25">
      <c r="A178" s="3" t="s">
        <v>42</v>
      </c>
      <c r="B178" s="3">
        <v>1974</v>
      </c>
      <c r="C178" s="3">
        <v>856</v>
      </c>
      <c r="D178" s="3">
        <v>4254857</v>
      </c>
      <c r="E178" s="3">
        <v>412</v>
      </c>
      <c r="F178" s="3">
        <v>5099970</v>
      </c>
      <c r="G178" s="3">
        <v>449</v>
      </c>
      <c r="H178" s="3">
        <v>8771487</v>
      </c>
      <c r="I178" s="3">
        <v>193</v>
      </c>
      <c r="J178" s="3">
        <v>6338188</v>
      </c>
      <c r="K178" s="3">
        <v>13</v>
      </c>
      <c r="L178" s="3">
        <v>827948</v>
      </c>
      <c r="M178" s="3">
        <v>9</v>
      </c>
      <c r="N178" s="3">
        <v>857724</v>
      </c>
      <c r="O178" s="3">
        <v>0</v>
      </c>
      <c r="P178" s="3">
        <v>0</v>
      </c>
    </row>
    <row r="179" spans="1:16" x14ac:dyDescent="0.25">
      <c r="A179" s="3" t="s">
        <v>46</v>
      </c>
      <c r="B179" s="3">
        <v>4823</v>
      </c>
      <c r="C179" s="3">
        <v>1735</v>
      </c>
      <c r="D179" s="3">
        <v>8392196</v>
      </c>
      <c r="E179" s="3">
        <v>784</v>
      </c>
      <c r="F179" s="3">
        <v>9673976</v>
      </c>
      <c r="G179" s="3">
        <v>1209</v>
      </c>
      <c r="H179" s="3">
        <v>24475492</v>
      </c>
      <c r="I179" s="3">
        <v>902</v>
      </c>
      <c r="J179" s="3">
        <v>30340035</v>
      </c>
      <c r="K179" s="3">
        <v>60</v>
      </c>
      <c r="L179" s="3">
        <v>3831061</v>
      </c>
      <c r="M179" s="3">
        <v>37</v>
      </c>
      <c r="N179" s="3">
        <v>3464927</v>
      </c>
      <c r="O179" s="3">
        <v>6</v>
      </c>
      <c r="P179" s="3">
        <v>1022993</v>
      </c>
    </row>
    <row r="180" spans="1:16" x14ac:dyDescent="0.25">
      <c r="A180" s="3" t="s">
        <v>47</v>
      </c>
      <c r="B180" s="3">
        <v>6480</v>
      </c>
      <c r="C180" s="3">
        <v>2462</v>
      </c>
      <c r="D180" s="3">
        <v>11836823</v>
      </c>
      <c r="E180" s="3">
        <v>1154</v>
      </c>
      <c r="F180" s="3">
        <v>14199570</v>
      </c>
      <c r="G180" s="3">
        <v>1636</v>
      </c>
      <c r="H180" s="3">
        <v>32793260</v>
      </c>
      <c r="I180" s="3">
        <v>982</v>
      </c>
      <c r="J180" s="3">
        <v>32841352</v>
      </c>
      <c r="K180" s="3">
        <v>68</v>
      </c>
      <c r="L180" s="3">
        <v>4285226</v>
      </c>
      <c r="M180" s="3">
        <v>37</v>
      </c>
      <c r="N180" s="3">
        <v>3410582</v>
      </c>
      <c r="O180" s="3">
        <v>10</v>
      </c>
      <c r="P180" s="3">
        <v>1404123</v>
      </c>
    </row>
    <row r="181" spans="1:16" x14ac:dyDescent="0.25">
      <c r="A181" s="3" t="s">
        <v>49</v>
      </c>
      <c r="B181" s="3">
        <v>1162</v>
      </c>
      <c r="C181" s="3">
        <v>526</v>
      </c>
      <c r="D181" s="3">
        <v>2702608</v>
      </c>
      <c r="E181" s="3">
        <v>294</v>
      </c>
      <c r="F181" s="3">
        <v>3597824</v>
      </c>
      <c r="G181" s="3">
        <v>239</v>
      </c>
      <c r="H181" s="3">
        <v>4661595</v>
      </c>
      <c r="I181" s="3">
        <v>80</v>
      </c>
      <c r="J181" s="3">
        <v>2737828</v>
      </c>
      <c r="K181" s="3">
        <v>4</v>
      </c>
      <c r="L181" s="3">
        <v>264497</v>
      </c>
      <c r="M181" s="3">
        <v>0</v>
      </c>
      <c r="N181" s="3">
        <v>0</v>
      </c>
      <c r="O181" s="3">
        <v>0</v>
      </c>
      <c r="P181" s="3">
        <v>0</v>
      </c>
    </row>
    <row r="182" spans="1:16" x14ac:dyDescent="0.25">
      <c r="A182" s="3" t="s">
        <v>51</v>
      </c>
      <c r="B182" s="3">
        <v>1714</v>
      </c>
      <c r="C182" s="3">
        <v>632</v>
      </c>
      <c r="D182" s="3">
        <v>3374721</v>
      </c>
      <c r="E182" s="3">
        <v>305</v>
      </c>
      <c r="F182" s="3">
        <v>3757804</v>
      </c>
      <c r="G182" s="3">
        <v>443</v>
      </c>
      <c r="H182" s="3">
        <v>8890962</v>
      </c>
      <c r="I182" s="3">
        <v>270</v>
      </c>
      <c r="J182" s="3">
        <v>8909665</v>
      </c>
      <c r="K182" s="3">
        <v>13</v>
      </c>
      <c r="L182" s="3">
        <v>834121</v>
      </c>
      <c r="M182" s="3">
        <v>12</v>
      </c>
      <c r="N182" s="3">
        <v>1061515</v>
      </c>
      <c r="O182" s="3">
        <v>0</v>
      </c>
      <c r="P182" s="3">
        <v>0</v>
      </c>
    </row>
    <row r="183" spans="1:16" x14ac:dyDescent="0.25">
      <c r="A183" s="3" t="s">
        <v>55</v>
      </c>
      <c r="B183" s="3">
        <v>8002</v>
      </c>
      <c r="C183" s="3">
        <v>3321</v>
      </c>
      <c r="D183" s="3">
        <v>16998682</v>
      </c>
      <c r="E183" s="3">
        <v>1715</v>
      </c>
      <c r="F183" s="3">
        <v>21174384</v>
      </c>
      <c r="G183" s="3">
        <v>1813</v>
      </c>
      <c r="H183" s="3">
        <v>35783194</v>
      </c>
      <c r="I183" s="3">
        <v>902</v>
      </c>
      <c r="J183" s="3">
        <v>30132160</v>
      </c>
      <c r="K183" s="3">
        <v>51</v>
      </c>
      <c r="L183" s="3">
        <v>3169510</v>
      </c>
      <c r="M183" s="3">
        <v>31</v>
      </c>
      <c r="N183" s="3">
        <v>2934476</v>
      </c>
      <c r="O183" s="3">
        <v>6</v>
      </c>
      <c r="P183" s="3">
        <v>791058</v>
      </c>
    </row>
    <row r="184" spans="1:16" x14ac:dyDescent="0.25">
      <c r="A184" s="3" t="s">
        <v>58</v>
      </c>
      <c r="B184" s="3">
        <v>2603</v>
      </c>
      <c r="C184" s="3">
        <v>1122</v>
      </c>
      <c r="D184" s="3">
        <v>5597051</v>
      </c>
      <c r="E184" s="3">
        <v>595</v>
      </c>
      <c r="F184" s="3">
        <v>7374909</v>
      </c>
      <c r="G184" s="3">
        <v>562</v>
      </c>
      <c r="H184" s="3">
        <v>10986843</v>
      </c>
      <c r="I184" s="3">
        <v>271</v>
      </c>
      <c r="J184" s="3">
        <v>8971006</v>
      </c>
      <c r="K184" s="3">
        <v>10</v>
      </c>
      <c r="L184" s="3">
        <v>654377</v>
      </c>
      <c r="M184" s="3">
        <v>9</v>
      </c>
      <c r="N184" s="3">
        <v>794992</v>
      </c>
      <c r="O184" s="3">
        <v>0</v>
      </c>
      <c r="P184" s="3">
        <v>0</v>
      </c>
    </row>
    <row r="185" spans="1:16" x14ac:dyDescent="0.25">
      <c r="A185" s="3" t="s">
        <v>64</v>
      </c>
      <c r="B185" s="3">
        <v>12707</v>
      </c>
      <c r="C185" s="3">
        <v>5195</v>
      </c>
      <c r="D185" s="3">
        <v>25587800</v>
      </c>
      <c r="E185" s="3">
        <v>2613</v>
      </c>
      <c r="F185" s="3">
        <v>32224453</v>
      </c>
      <c r="G185" s="3">
        <v>3121</v>
      </c>
      <c r="H185" s="3">
        <v>60686567</v>
      </c>
      <c r="I185" s="3">
        <v>1302</v>
      </c>
      <c r="J185" s="3">
        <v>43732587</v>
      </c>
      <c r="K185" s="3">
        <v>106</v>
      </c>
      <c r="L185" s="3">
        <v>6810912</v>
      </c>
      <c r="M185" s="3">
        <v>93</v>
      </c>
      <c r="N185" s="3">
        <v>8364893</v>
      </c>
      <c r="O185" s="3">
        <v>26</v>
      </c>
      <c r="P185" s="3">
        <v>4522629</v>
      </c>
    </row>
    <row r="186" spans="1:16" x14ac:dyDescent="0.25">
      <c r="A186" s="3" t="s">
        <v>71</v>
      </c>
      <c r="B186" s="3">
        <v>1941</v>
      </c>
      <c r="C186" s="3">
        <v>757</v>
      </c>
      <c r="D186" s="3">
        <v>3719928</v>
      </c>
      <c r="E186" s="3">
        <v>432</v>
      </c>
      <c r="F186" s="3">
        <v>5349907</v>
      </c>
      <c r="G186" s="3">
        <v>492</v>
      </c>
      <c r="H186" s="3">
        <v>9508392</v>
      </c>
      <c r="I186" s="3">
        <v>214</v>
      </c>
      <c r="J186" s="3">
        <v>7083602</v>
      </c>
      <c r="K186" s="3">
        <v>5</v>
      </c>
      <c r="L186" s="3">
        <v>314023</v>
      </c>
      <c r="M186" s="3">
        <v>10</v>
      </c>
      <c r="N186" s="3">
        <v>899321</v>
      </c>
      <c r="O186" s="3">
        <v>0</v>
      </c>
      <c r="P186" s="3">
        <v>0</v>
      </c>
    </row>
    <row r="187" spans="1:16" x14ac:dyDescent="0.25">
      <c r="A187" s="3" t="s">
        <v>72</v>
      </c>
      <c r="B187" s="3">
        <v>2528</v>
      </c>
      <c r="C187" s="3">
        <v>1224</v>
      </c>
      <c r="D187" s="3">
        <v>6008339</v>
      </c>
      <c r="E187" s="3">
        <v>435</v>
      </c>
      <c r="F187" s="3">
        <v>5322094</v>
      </c>
      <c r="G187" s="3">
        <v>531</v>
      </c>
      <c r="H187" s="3">
        <v>10412556</v>
      </c>
      <c r="I187" s="3">
        <v>260</v>
      </c>
      <c r="J187" s="3">
        <v>8479747</v>
      </c>
      <c r="K187" s="3">
        <v>14</v>
      </c>
      <c r="L187" s="3">
        <v>896195</v>
      </c>
      <c r="M187" s="3">
        <v>16</v>
      </c>
      <c r="N187" s="3">
        <v>1485631</v>
      </c>
      <c r="O187" s="3">
        <v>5</v>
      </c>
      <c r="P187" s="3">
        <v>669100</v>
      </c>
    </row>
    <row r="188" spans="1:16" x14ac:dyDescent="0.25">
      <c r="A188" s="3" t="s">
        <v>73</v>
      </c>
      <c r="B188" s="3">
        <v>3500</v>
      </c>
      <c r="C188" s="3">
        <v>1740</v>
      </c>
      <c r="D188" s="3">
        <v>8331754</v>
      </c>
      <c r="E188" s="3">
        <v>573</v>
      </c>
      <c r="F188" s="3">
        <v>7109689</v>
      </c>
      <c r="G188" s="3">
        <v>596</v>
      </c>
      <c r="H188" s="3">
        <v>11873226</v>
      </c>
      <c r="I188" s="3">
        <v>441</v>
      </c>
      <c r="J188" s="3">
        <v>14849152</v>
      </c>
      <c r="K188" s="3">
        <v>26</v>
      </c>
      <c r="L188" s="3">
        <v>1663696</v>
      </c>
      <c r="M188" s="3">
        <v>16</v>
      </c>
      <c r="N188" s="3">
        <v>1440338</v>
      </c>
      <c r="O188" s="3">
        <v>10</v>
      </c>
      <c r="P188" s="3">
        <v>1562345</v>
      </c>
    </row>
    <row r="189" spans="1:16" x14ac:dyDescent="0.25">
      <c r="A189" s="3" t="s">
        <v>74</v>
      </c>
      <c r="B189" s="3">
        <v>7748</v>
      </c>
      <c r="C189" s="3">
        <v>2637</v>
      </c>
      <c r="D189" s="3">
        <v>12072046</v>
      </c>
      <c r="E189" s="3">
        <v>1221</v>
      </c>
      <c r="F189" s="3">
        <v>15176681</v>
      </c>
      <c r="G189" s="3">
        <v>1937</v>
      </c>
      <c r="H189" s="3">
        <v>39648697</v>
      </c>
      <c r="I189" s="3">
        <v>1556</v>
      </c>
      <c r="J189" s="3">
        <v>53006434</v>
      </c>
      <c r="K189" s="3">
        <v>118</v>
      </c>
      <c r="L189" s="3">
        <v>7532720</v>
      </c>
      <c r="M189" s="3">
        <v>79</v>
      </c>
      <c r="N189" s="3">
        <v>7332434</v>
      </c>
      <c r="O189" s="3">
        <v>19</v>
      </c>
      <c r="P189" s="3">
        <v>3066005</v>
      </c>
    </row>
    <row r="190" spans="1:16" x14ac:dyDescent="0.25">
      <c r="A190" s="3" t="s">
        <v>83</v>
      </c>
      <c r="B190" s="3">
        <v>4062</v>
      </c>
      <c r="C190" s="3">
        <v>1782</v>
      </c>
      <c r="D190" s="3">
        <v>8972418</v>
      </c>
      <c r="E190" s="3">
        <v>801</v>
      </c>
      <c r="F190" s="3">
        <v>9838109</v>
      </c>
      <c r="G190" s="3">
        <v>847</v>
      </c>
      <c r="H190" s="3">
        <v>16663989</v>
      </c>
      <c r="I190" s="3">
        <v>506</v>
      </c>
      <c r="J190" s="3">
        <v>17022453</v>
      </c>
      <c r="K190" s="3">
        <v>26</v>
      </c>
      <c r="L190" s="3">
        <v>1700609</v>
      </c>
      <c r="M190" s="3">
        <v>10</v>
      </c>
      <c r="N190" s="3">
        <v>938882</v>
      </c>
      <c r="O190" s="3">
        <v>0</v>
      </c>
      <c r="P190" s="3">
        <v>0</v>
      </c>
    </row>
    <row r="191" spans="1:16" x14ac:dyDescent="0.25">
      <c r="A191" s="3" t="s">
        <v>85</v>
      </c>
      <c r="B191" s="3">
        <v>15724</v>
      </c>
      <c r="C191" s="3">
        <v>7189</v>
      </c>
      <c r="D191" s="3">
        <v>37348876</v>
      </c>
      <c r="E191" s="3">
        <v>2948</v>
      </c>
      <c r="F191" s="3">
        <v>36252171</v>
      </c>
      <c r="G191" s="3">
        <v>3412</v>
      </c>
      <c r="H191" s="3">
        <v>67210224</v>
      </c>
      <c r="I191" s="3">
        <v>1695</v>
      </c>
      <c r="J191" s="3">
        <v>56516290</v>
      </c>
      <c r="K191" s="3">
        <v>95</v>
      </c>
      <c r="L191" s="3">
        <v>6112246</v>
      </c>
      <c r="M191" s="3">
        <v>74</v>
      </c>
      <c r="N191" s="3">
        <v>6766314</v>
      </c>
      <c r="O191" s="3">
        <v>16</v>
      </c>
      <c r="P191" s="3">
        <v>2800411</v>
      </c>
    </row>
    <row r="192" spans="1:16" x14ac:dyDescent="0.25">
      <c r="A192" s="3" t="s">
        <v>87</v>
      </c>
      <c r="B192" s="3">
        <v>3943</v>
      </c>
      <c r="C192" s="3">
        <v>1736</v>
      </c>
      <c r="D192" s="3">
        <v>8678597</v>
      </c>
      <c r="E192" s="3">
        <v>674</v>
      </c>
      <c r="F192" s="3">
        <v>8314678</v>
      </c>
      <c r="G192" s="3">
        <v>863</v>
      </c>
      <c r="H192" s="3">
        <v>16793941</v>
      </c>
      <c r="I192" s="3">
        <v>532</v>
      </c>
      <c r="J192" s="3">
        <v>17994112</v>
      </c>
      <c r="K192" s="3">
        <v>23</v>
      </c>
      <c r="L192" s="3">
        <v>1447921</v>
      </c>
      <c r="M192" s="3">
        <v>29</v>
      </c>
      <c r="N192" s="3">
        <v>2631226</v>
      </c>
      <c r="O192" s="3">
        <v>5</v>
      </c>
      <c r="P192" s="3">
        <v>979050</v>
      </c>
    </row>
    <row r="193" spans="1:16" x14ac:dyDescent="0.25">
      <c r="A193" s="3" t="s">
        <v>88</v>
      </c>
      <c r="B193" s="3">
        <v>3516</v>
      </c>
      <c r="C193" s="3">
        <v>1689</v>
      </c>
      <c r="D193" s="3">
        <v>8656824</v>
      </c>
      <c r="E193" s="3">
        <v>651</v>
      </c>
      <c r="F193" s="3">
        <v>8024924</v>
      </c>
      <c r="G193" s="3">
        <v>770</v>
      </c>
      <c r="H193" s="3">
        <v>15026367</v>
      </c>
      <c r="I193" s="3">
        <v>313</v>
      </c>
      <c r="J193" s="3">
        <v>10490203</v>
      </c>
      <c r="K193" s="3">
        <v>11</v>
      </c>
      <c r="L193" s="3">
        <v>698322</v>
      </c>
      <c r="M193" s="3">
        <v>15</v>
      </c>
      <c r="N193" s="3">
        <v>1374971</v>
      </c>
      <c r="O193" s="3">
        <v>0</v>
      </c>
      <c r="P193" s="3">
        <v>0</v>
      </c>
    </row>
    <row r="194" spans="1:16" x14ac:dyDescent="0.25">
      <c r="A194" s="3" t="s">
        <v>90</v>
      </c>
      <c r="B194" s="3">
        <v>2617</v>
      </c>
      <c r="C194" s="3">
        <v>1138</v>
      </c>
      <c r="D194" s="3">
        <v>5656980</v>
      </c>
      <c r="E194" s="3">
        <v>553</v>
      </c>
      <c r="F194" s="3">
        <v>6952352</v>
      </c>
      <c r="G194" s="3">
        <v>589</v>
      </c>
      <c r="H194" s="3">
        <v>11438428</v>
      </c>
      <c r="I194" s="3">
        <v>275</v>
      </c>
      <c r="J194" s="3">
        <v>9257375</v>
      </c>
      <c r="K194" s="3">
        <v>8</v>
      </c>
      <c r="L194" s="3">
        <v>499074</v>
      </c>
      <c r="M194" s="3">
        <v>0</v>
      </c>
      <c r="N194" s="3">
        <v>0</v>
      </c>
      <c r="O194" s="3">
        <v>0</v>
      </c>
      <c r="P194" s="3">
        <v>0</v>
      </c>
    </row>
    <row r="195" spans="1:16" x14ac:dyDescent="0.25">
      <c r="A195" s="3" t="s">
        <v>91</v>
      </c>
      <c r="B195" s="3">
        <v>5604</v>
      </c>
      <c r="C195" s="3">
        <v>2565</v>
      </c>
      <c r="D195" s="3">
        <v>13150449</v>
      </c>
      <c r="E195" s="3">
        <v>1031</v>
      </c>
      <c r="F195" s="3">
        <v>12644838</v>
      </c>
      <c r="G195" s="3">
        <v>1192</v>
      </c>
      <c r="H195" s="3">
        <v>23578789</v>
      </c>
      <c r="I195" s="3">
        <v>640</v>
      </c>
      <c r="J195" s="3">
        <v>21107056</v>
      </c>
      <c r="K195" s="3">
        <v>42</v>
      </c>
      <c r="L195" s="3">
        <v>2738491</v>
      </c>
      <c r="M195" s="3">
        <v>17</v>
      </c>
      <c r="N195" s="3">
        <v>1486941</v>
      </c>
      <c r="O195" s="3">
        <v>4</v>
      </c>
      <c r="P195" s="3">
        <v>717401</v>
      </c>
    </row>
    <row r="196" spans="1:16" x14ac:dyDescent="0.25">
      <c r="A196" s="3" t="s">
        <v>93</v>
      </c>
      <c r="B196" s="3">
        <v>2117</v>
      </c>
      <c r="C196" s="3">
        <v>839</v>
      </c>
      <c r="D196" s="3">
        <v>4235493</v>
      </c>
      <c r="E196" s="3">
        <v>341</v>
      </c>
      <c r="F196" s="3">
        <v>4233174</v>
      </c>
      <c r="G196" s="3">
        <v>562</v>
      </c>
      <c r="H196" s="3">
        <v>11011789</v>
      </c>
      <c r="I196" s="3">
        <v>311</v>
      </c>
      <c r="J196" s="3">
        <v>10453805</v>
      </c>
      <c r="K196" s="3">
        <v>15</v>
      </c>
      <c r="L196" s="3">
        <v>955682</v>
      </c>
      <c r="M196" s="3">
        <v>10</v>
      </c>
      <c r="N196" s="3">
        <v>871606</v>
      </c>
      <c r="O196" s="3">
        <v>5</v>
      </c>
      <c r="P196" s="3">
        <v>931961</v>
      </c>
    </row>
    <row r="197" spans="1:16" x14ac:dyDescent="0.25">
      <c r="A197" s="3" t="s">
        <v>101</v>
      </c>
      <c r="B197" s="3">
        <v>3231</v>
      </c>
      <c r="C197" s="3">
        <v>1561</v>
      </c>
      <c r="D197" s="3">
        <v>7057857</v>
      </c>
      <c r="E197" s="3">
        <v>574</v>
      </c>
      <c r="F197" s="3">
        <v>7040350</v>
      </c>
      <c r="G197" s="3">
        <v>618</v>
      </c>
      <c r="H197" s="3">
        <v>12149916</v>
      </c>
      <c r="I197" s="3">
        <v>378</v>
      </c>
      <c r="J197" s="3">
        <v>12872535</v>
      </c>
      <c r="K197" s="3">
        <v>16</v>
      </c>
      <c r="L197" s="3">
        <v>1030796</v>
      </c>
      <c r="M197" s="3">
        <v>13</v>
      </c>
      <c r="N197" s="3">
        <v>1170702</v>
      </c>
      <c r="O197" s="3">
        <v>0</v>
      </c>
      <c r="P197" s="3">
        <v>0</v>
      </c>
    </row>
    <row r="198" spans="1:16" x14ac:dyDescent="0.25">
      <c r="A198" s="3" t="s">
        <v>102</v>
      </c>
      <c r="B198" s="3">
        <v>16743</v>
      </c>
      <c r="C198" s="3">
        <v>6584</v>
      </c>
      <c r="D198" s="3">
        <v>32057730</v>
      </c>
      <c r="E198" s="3">
        <v>2619</v>
      </c>
      <c r="F198" s="3">
        <v>32491041</v>
      </c>
      <c r="G198" s="3">
        <v>4209</v>
      </c>
      <c r="H198" s="3">
        <v>84345079</v>
      </c>
      <c r="I198" s="3">
        <v>2483</v>
      </c>
      <c r="J198" s="3">
        <v>84445538</v>
      </c>
      <c r="K198" s="3">
        <v>233</v>
      </c>
      <c r="L198" s="3">
        <v>14867475</v>
      </c>
      <c r="M198" s="3">
        <v>133</v>
      </c>
      <c r="N198" s="3">
        <v>12127712</v>
      </c>
      <c r="O198" s="3">
        <v>76</v>
      </c>
      <c r="P198" s="3">
        <v>13816800</v>
      </c>
    </row>
    <row r="199" spans="1:16" x14ac:dyDescent="0.25">
      <c r="A199" s="3" t="s">
        <v>103</v>
      </c>
      <c r="B199" s="3">
        <v>9283</v>
      </c>
      <c r="C199" s="3">
        <v>4130</v>
      </c>
      <c r="D199" s="3">
        <v>18832876</v>
      </c>
      <c r="E199" s="3">
        <v>1541</v>
      </c>
      <c r="F199" s="3">
        <v>19006908</v>
      </c>
      <c r="G199" s="3">
        <v>2075</v>
      </c>
      <c r="H199" s="3">
        <v>40926614</v>
      </c>
      <c r="I199" s="3">
        <v>1236</v>
      </c>
      <c r="J199" s="3">
        <v>41179192</v>
      </c>
      <c r="K199" s="3">
        <v>58</v>
      </c>
      <c r="L199" s="3">
        <v>3686083</v>
      </c>
      <c r="M199" s="3">
        <v>28</v>
      </c>
      <c r="N199" s="3">
        <v>2487962</v>
      </c>
      <c r="O199" s="3">
        <v>11</v>
      </c>
      <c r="P199" s="3">
        <v>1669834</v>
      </c>
    </row>
    <row r="200" spans="1:16" x14ac:dyDescent="0.25">
      <c r="A200" s="3" t="s">
        <v>104</v>
      </c>
      <c r="B200" s="3">
        <v>12575</v>
      </c>
      <c r="C200" s="3">
        <v>5444</v>
      </c>
      <c r="D200" s="3">
        <v>24917034</v>
      </c>
      <c r="E200" s="3">
        <v>1688</v>
      </c>
      <c r="F200" s="3">
        <v>20849084</v>
      </c>
      <c r="G200" s="3">
        <v>2700</v>
      </c>
      <c r="H200" s="3">
        <v>54799629</v>
      </c>
      <c r="I200" s="3">
        <v>2153</v>
      </c>
      <c r="J200" s="3">
        <v>72821598</v>
      </c>
      <c r="K200" s="3">
        <v>156</v>
      </c>
      <c r="L200" s="3">
        <v>9904241</v>
      </c>
      <c r="M200" s="3">
        <v>149</v>
      </c>
      <c r="N200" s="3">
        <v>13646177</v>
      </c>
      <c r="O200" s="3">
        <v>33</v>
      </c>
      <c r="P200" s="3">
        <v>7476211</v>
      </c>
    </row>
    <row r="201" spans="1:16" x14ac:dyDescent="0.25">
      <c r="A201" s="3" t="s">
        <v>108</v>
      </c>
      <c r="B201" s="3">
        <v>821</v>
      </c>
      <c r="C201" s="3">
        <v>365</v>
      </c>
      <c r="D201" s="3">
        <v>1843793</v>
      </c>
      <c r="E201" s="3">
        <v>162</v>
      </c>
      <c r="F201" s="3">
        <v>1989334</v>
      </c>
      <c r="G201" s="3">
        <v>171</v>
      </c>
      <c r="H201" s="3">
        <v>3359715</v>
      </c>
      <c r="I201" s="3">
        <v>96</v>
      </c>
      <c r="J201" s="3">
        <v>3224521</v>
      </c>
      <c r="K201" s="3">
        <v>10</v>
      </c>
      <c r="L201" s="3">
        <v>612578</v>
      </c>
      <c r="M201" s="3">
        <v>5</v>
      </c>
      <c r="N201" s="3">
        <v>444137</v>
      </c>
      <c r="O201" s="3">
        <v>0</v>
      </c>
      <c r="P201" s="3">
        <v>0</v>
      </c>
    </row>
    <row r="202" spans="1:16" x14ac:dyDescent="0.25">
      <c r="A202" s="3" t="s">
        <v>109</v>
      </c>
      <c r="B202" s="3">
        <v>1386</v>
      </c>
      <c r="C202" s="3">
        <v>602</v>
      </c>
      <c r="D202" s="3">
        <v>3012243</v>
      </c>
      <c r="E202" s="3">
        <v>327</v>
      </c>
      <c r="F202" s="3">
        <v>4024620</v>
      </c>
      <c r="G202" s="3">
        <v>302</v>
      </c>
      <c r="H202" s="3">
        <v>5883707</v>
      </c>
      <c r="I202" s="3">
        <v>123</v>
      </c>
      <c r="J202" s="3">
        <v>4155060</v>
      </c>
      <c r="K202" s="3">
        <v>7</v>
      </c>
      <c r="L202" s="3">
        <v>448209</v>
      </c>
      <c r="M202" s="3">
        <v>0</v>
      </c>
      <c r="N202" s="3">
        <v>0</v>
      </c>
      <c r="O202" s="3">
        <v>0</v>
      </c>
      <c r="P202" s="3">
        <v>0</v>
      </c>
    </row>
    <row r="203" spans="1:16" x14ac:dyDescent="0.25">
      <c r="A203" s="3" t="s">
        <v>113</v>
      </c>
      <c r="B203" s="3">
        <v>3979</v>
      </c>
      <c r="C203" s="3">
        <v>1694</v>
      </c>
      <c r="D203" s="3">
        <v>8986738</v>
      </c>
      <c r="E203" s="3">
        <v>880</v>
      </c>
      <c r="F203" s="3">
        <v>10836319</v>
      </c>
      <c r="G203" s="3">
        <v>912</v>
      </c>
      <c r="H203" s="3">
        <v>17976216</v>
      </c>
      <c r="I203" s="3">
        <v>399</v>
      </c>
      <c r="J203" s="3">
        <v>13015484</v>
      </c>
      <c r="K203" s="3">
        <v>15</v>
      </c>
      <c r="L203" s="3">
        <v>959174</v>
      </c>
      <c r="M203" s="3">
        <v>17</v>
      </c>
      <c r="N203" s="3">
        <v>1645054</v>
      </c>
      <c r="O203" s="3">
        <v>5</v>
      </c>
      <c r="P203" s="3">
        <v>739450</v>
      </c>
    </row>
    <row r="204" spans="1:16" x14ac:dyDescent="0.25">
      <c r="A204" s="3" t="s">
        <v>118</v>
      </c>
      <c r="B204" s="3">
        <v>61579</v>
      </c>
      <c r="C204" s="3">
        <v>20069</v>
      </c>
      <c r="D204" s="3">
        <v>88740509</v>
      </c>
      <c r="E204" s="3">
        <v>7472</v>
      </c>
      <c r="F204" s="3">
        <v>93144547</v>
      </c>
      <c r="G204" s="3">
        <v>14549</v>
      </c>
      <c r="H204" s="3">
        <v>296983031</v>
      </c>
      <c r="I204" s="3">
        <v>14164</v>
      </c>
      <c r="J204" s="3">
        <v>494193344</v>
      </c>
      <c r="K204" s="3">
        <v>1795</v>
      </c>
      <c r="L204" s="3">
        <v>115218238</v>
      </c>
      <c r="M204" s="3">
        <v>1482</v>
      </c>
      <c r="N204" s="3">
        <v>135948607</v>
      </c>
      <c r="O204" s="3">
        <v>618</v>
      </c>
      <c r="P204" s="3">
        <v>123049982</v>
      </c>
    </row>
    <row r="205" spans="1:16" x14ac:dyDescent="0.25">
      <c r="A205" s="3" t="s">
        <v>120</v>
      </c>
      <c r="B205" s="3">
        <v>5386</v>
      </c>
      <c r="C205" s="3">
        <v>2123</v>
      </c>
      <c r="D205" s="3">
        <v>10509962</v>
      </c>
      <c r="E205" s="3">
        <v>983</v>
      </c>
      <c r="F205" s="3">
        <v>12241620</v>
      </c>
      <c r="G205" s="3">
        <v>1341</v>
      </c>
      <c r="H205" s="3">
        <v>26847156</v>
      </c>
      <c r="I205" s="3">
        <v>748</v>
      </c>
      <c r="J205" s="3">
        <v>25236139</v>
      </c>
      <c r="K205" s="3">
        <v>52</v>
      </c>
      <c r="L205" s="3">
        <v>3349481</v>
      </c>
      <c r="M205" s="3">
        <v>28</v>
      </c>
      <c r="N205" s="3">
        <v>2556484</v>
      </c>
      <c r="O205" s="3">
        <v>11</v>
      </c>
      <c r="P205" s="3">
        <v>1815117</v>
      </c>
    </row>
    <row r="206" spans="1:16" x14ac:dyDescent="0.25">
      <c r="A206" s="3" t="s">
        <v>122</v>
      </c>
      <c r="B206" s="3">
        <v>9495</v>
      </c>
      <c r="C206" s="3">
        <v>4753</v>
      </c>
      <c r="D206" s="3">
        <v>25420149</v>
      </c>
      <c r="E206" s="3">
        <v>1993</v>
      </c>
      <c r="F206" s="3">
        <v>24350648</v>
      </c>
      <c r="G206" s="3">
        <v>1694</v>
      </c>
      <c r="H206" s="3">
        <v>33111467</v>
      </c>
      <c r="I206" s="3">
        <v>822</v>
      </c>
      <c r="J206" s="3">
        <v>27454615</v>
      </c>
      <c r="K206" s="3">
        <v>51</v>
      </c>
      <c r="L206" s="3">
        <v>3245150</v>
      </c>
      <c r="M206" s="3">
        <v>43</v>
      </c>
      <c r="N206" s="3">
        <v>4053885</v>
      </c>
      <c r="O206" s="3">
        <v>5</v>
      </c>
      <c r="P206" s="3">
        <v>1331304</v>
      </c>
    </row>
    <row r="207" spans="1:16" x14ac:dyDescent="0.25">
      <c r="A207" s="3" t="s">
        <v>123</v>
      </c>
      <c r="B207" s="3">
        <v>7053</v>
      </c>
      <c r="C207" s="3">
        <v>2745</v>
      </c>
      <c r="D207" s="3">
        <v>13479911</v>
      </c>
      <c r="E207" s="3">
        <v>1315</v>
      </c>
      <c r="F207" s="3">
        <v>16323158</v>
      </c>
      <c r="G207" s="3">
        <v>1824</v>
      </c>
      <c r="H207" s="3">
        <v>36447185</v>
      </c>
      <c r="I207" s="3">
        <v>918</v>
      </c>
      <c r="J207" s="3">
        <v>30674912</v>
      </c>
      <c r="K207" s="3">
        <v>66</v>
      </c>
      <c r="L207" s="3">
        <v>4144297</v>
      </c>
      <c r="M207" s="3">
        <v>50</v>
      </c>
      <c r="N207" s="3">
        <v>4503420</v>
      </c>
      <c r="O207" s="3">
        <v>8</v>
      </c>
      <c r="P207" s="3">
        <v>1358532</v>
      </c>
    </row>
    <row r="208" spans="1:16" x14ac:dyDescent="0.25">
      <c r="A208" s="3" t="s">
        <v>127</v>
      </c>
      <c r="B208" s="3">
        <v>9575</v>
      </c>
      <c r="C208" s="3">
        <v>3425</v>
      </c>
      <c r="D208" s="3">
        <v>16106254</v>
      </c>
      <c r="E208" s="3">
        <v>1350</v>
      </c>
      <c r="F208" s="3">
        <v>16808202</v>
      </c>
      <c r="G208" s="3">
        <v>2386</v>
      </c>
      <c r="H208" s="3">
        <v>47946559</v>
      </c>
      <c r="I208" s="3">
        <v>1843</v>
      </c>
      <c r="J208" s="3">
        <v>63271032</v>
      </c>
      <c r="K208" s="3">
        <v>175</v>
      </c>
      <c r="L208" s="3">
        <v>11340199</v>
      </c>
      <c r="M208" s="3">
        <v>138</v>
      </c>
      <c r="N208" s="3">
        <v>12445240</v>
      </c>
      <c r="O208" s="3">
        <v>54</v>
      </c>
      <c r="P208" s="3">
        <v>9709201</v>
      </c>
    </row>
    <row r="209" spans="1:16" x14ac:dyDescent="0.25">
      <c r="A209" s="3" t="s">
        <v>131</v>
      </c>
      <c r="B209" s="3">
        <v>6073</v>
      </c>
      <c r="C209" s="3">
        <v>2809</v>
      </c>
      <c r="D209" s="3">
        <v>14460549</v>
      </c>
      <c r="E209" s="3">
        <v>1097</v>
      </c>
      <c r="F209" s="3">
        <v>13481697</v>
      </c>
      <c r="G209" s="3">
        <v>1332</v>
      </c>
      <c r="H209" s="3">
        <v>26025716</v>
      </c>
      <c r="I209" s="3">
        <v>643</v>
      </c>
      <c r="J209" s="3">
        <v>21663275</v>
      </c>
      <c r="K209" s="3">
        <v>39</v>
      </c>
      <c r="L209" s="3">
        <v>2494435</v>
      </c>
      <c r="M209" s="3">
        <v>26</v>
      </c>
      <c r="N209" s="3">
        <v>2406645</v>
      </c>
      <c r="O209" s="3">
        <v>6</v>
      </c>
      <c r="P209" s="3">
        <v>907544</v>
      </c>
    </row>
    <row r="210" spans="1:16" x14ac:dyDescent="0.25">
      <c r="A210" s="3" t="s">
        <v>132</v>
      </c>
      <c r="B210" s="3">
        <v>1168</v>
      </c>
      <c r="C210" s="3">
        <v>473</v>
      </c>
      <c r="D210" s="3">
        <v>2235182</v>
      </c>
      <c r="E210" s="3">
        <v>202</v>
      </c>
      <c r="F210" s="3">
        <v>2466665</v>
      </c>
      <c r="G210" s="3">
        <v>266</v>
      </c>
      <c r="H210" s="3">
        <v>5324862</v>
      </c>
      <c r="I210" s="3">
        <v>189</v>
      </c>
      <c r="J210" s="3">
        <v>6310908</v>
      </c>
      <c r="K210" s="3">
        <v>7</v>
      </c>
      <c r="L210" s="3">
        <v>442039</v>
      </c>
      <c r="M210" s="3">
        <v>0</v>
      </c>
      <c r="N210" s="3">
        <v>0</v>
      </c>
      <c r="O210" s="3">
        <v>0</v>
      </c>
      <c r="P210" s="3">
        <v>0</v>
      </c>
    </row>
    <row r="211" spans="1:16" x14ac:dyDescent="0.25">
      <c r="A211" s="3" t="s">
        <v>136</v>
      </c>
      <c r="B211" s="3">
        <v>7158</v>
      </c>
      <c r="C211" s="3">
        <v>3327</v>
      </c>
      <c r="D211" s="3">
        <v>16278634</v>
      </c>
      <c r="E211" s="3">
        <v>1468</v>
      </c>
      <c r="F211" s="3">
        <v>18000697</v>
      </c>
      <c r="G211" s="3">
        <v>1430</v>
      </c>
      <c r="H211" s="3">
        <v>27455778</v>
      </c>
      <c r="I211" s="3">
        <v>680</v>
      </c>
      <c r="J211" s="3">
        <v>23210546</v>
      </c>
      <c r="K211" s="3">
        <v>57</v>
      </c>
      <c r="L211" s="3">
        <v>3693828</v>
      </c>
      <c r="M211" s="3">
        <v>38</v>
      </c>
      <c r="N211" s="3">
        <v>3427374</v>
      </c>
      <c r="O211" s="3">
        <v>14</v>
      </c>
      <c r="P211" s="3">
        <v>2537208</v>
      </c>
    </row>
    <row r="212" spans="1:16" x14ac:dyDescent="0.25">
      <c r="A212" s="3" t="s">
        <v>138</v>
      </c>
      <c r="B212" s="3">
        <v>6806</v>
      </c>
      <c r="C212" s="3">
        <v>3062</v>
      </c>
      <c r="D212" s="3">
        <v>14874852</v>
      </c>
      <c r="E212" s="3">
        <v>1248</v>
      </c>
      <c r="F212" s="3">
        <v>15387986</v>
      </c>
      <c r="G212" s="3">
        <v>1413</v>
      </c>
      <c r="H212" s="3">
        <v>27920026</v>
      </c>
      <c r="I212" s="3">
        <v>856</v>
      </c>
      <c r="J212" s="3">
        <v>28706365</v>
      </c>
      <c r="K212" s="3">
        <v>51</v>
      </c>
      <c r="L212" s="3">
        <v>3267725</v>
      </c>
      <c r="M212" s="3">
        <v>29</v>
      </c>
      <c r="N212" s="3">
        <v>2765317</v>
      </c>
      <c r="O212" s="3">
        <v>9</v>
      </c>
      <c r="P212" s="3">
        <v>1537200</v>
      </c>
    </row>
    <row r="213" spans="1:16" x14ac:dyDescent="0.25">
      <c r="A213" s="3" t="s">
        <v>139</v>
      </c>
      <c r="B213" s="3">
        <v>4531</v>
      </c>
      <c r="C213" s="3">
        <v>2059</v>
      </c>
      <c r="D213" s="3">
        <v>10426934</v>
      </c>
      <c r="E213" s="3">
        <v>1045</v>
      </c>
      <c r="F213" s="3">
        <v>12941674</v>
      </c>
      <c r="G213" s="3">
        <v>981</v>
      </c>
      <c r="H213" s="3">
        <v>18708706</v>
      </c>
      <c r="I213" s="3">
        <v>297</v>
      </c>
      <c r="J213" s="3">
        <v>10060037</v>
      </c>
      <c r="K213" s="3">
        <v>28</v>
      </c>
      <c r="L213" s="3">
        <v>1781049</v>
      </c>
      <c r="M213" s="3">
        <v>22</v>
      </c>
      <c r="N213" s="3">
        <v>2038622</v>
      </c>
      <c r="O213" s="3">
        <v>4</v>
      </c>
      <c r="P213" s="3">
        <v>564276</v>
      </c>
    </row>
    <row r="214" spans="1:16" x14ac:dyDescent="0.25">
      <c r="A214" s="3" t="s">
        <v>140</v>
      </c>
      <c r="B214" s="3">
        <v>1429</v>
      </c>
      <c r="C214" s="3">
        <v>643</v>
      </c>
      <c r="D214" s="3">
        <v>3124919</v>
      </c>
      <c r="E214" s="3">
        <v>280</v>
      </c>
      <c r="F214" s="3">
        <v>3495000</v>
      </c>
      <c r="G214" s="3">
        <v>319</v>
      </c>
      <c r="H214" s="3">
        <v>6303817</v>
      </c>
      <c r="I214" s="3">
        <v>136</v>
      </c>
      <c r="J214" s="3">
        <v>4462933</v>
      </c>
      <c r="K214" s="3">
        <v>7</v>
      </c>
      <c r="L214" s="3">
        <v>439004</v>
      </c>
      <c r="M214" s="3">
        <v>8</v>
      </c>
      <c r="N214" s="3">
        <v>693216</v>
      </c>
      <c r="O214" s="3">
        <v>7</v>
      </c>
      <c r="P214" s="3">
        <v>1570698</v>
      </c>
    </row>
    <row r="215" spans="1:16" x14ac:dyDescent="0.25">
      <c r="A215" s="3" t="s">
        <v>142</v>
      </c>
      <c r="B215" s="3">
        <v>2270</v>
      </c>
      <c r="C215" s="3">
        <v>965</v>
      </c>
      <c r="D215" s="3">
        <v>4714153</v>
      </c>
      <c r="E215" s="3">
        <v>450</v>
      </c>
      <c r="F215" s="3">
        <v>5527102</v>
      </c>
      <c r="G215" s="3">
        <v>511</v>
      </c>
      <c r="H215" s="3">
        <v>9954778</v>
      </c>
      <c r="I215" s="3">
        <v>276</v>
      </c>
      <c r="J215" s="3">
        <v>9495465</v>
      </c>
      <c r="K215" s="3">
        <v>9</v>
      </c>
      <c r="L215" s="3">
        <v>559780</v>
      </c>
      <c r="M215" s="3">
        <v>8</v>
      </c>
      <c r="N215" s="3">
        <v>737278</v>
      </c>
      <c r="O215" s="3">
        <v>0</v>
      </c>
      <c r="P215" s="3">
        <v>0</v>
      </c>
    </row>
    <row r="216" spans="1:16" x14ac:dyDescent="0.25">
      <c r="A216" s="3" t="s">
        <v>144</v>
      </c>
      <c r="B216" s="3">
        <v>2579</v>
      </c>
      <c r="C216" s="3">
        <v>1113</v>
      </c>
      <c r="D216" s="3">
        <v>5697327</v>
      </c>
      <c r="E216" s="3">
        <v>580</v>
      </c>
      <c r="F216" s="3">
        <v>7157416</v>
      </c>
      <c r="G216" s="3">
        <v>559</v>
      </c>
      <c r="H216" s="3">
        <v>10851625</v>
      </c>
      <c r="I216" s="3">
        <v>259</v>
      </c>
      <c r="J216" s="3">
        <v>8659211</v>
      </c>
      <c r="K216" s="3">
        <v>15</v>
      </c>
      <c r="L216" s="3">
        <v>961059</v>
      </c>
      <c r="M216" s="3">
        <v>12</v>
      </c>
      <c r="N216" s="3">
        <v>1091932</v>
      </c>
      <c r="O216" s="3">
        <v>0</v>
      </c>
      <c r="P216" s="3">
        <v>0</v>
      </c>
    </row>
    <row r="217" spans="1:16" x14ac:dyDescent="0.25">
      <c r="A217" s="3" t="s">
        <v>153</v>
      </c>
      <c r="B217" s="3">
        <v>8369</v>
      </c>
      <c r="C217" s="3">
        <v>3661</v>
      </c>
      <c r="D217" s="3">
        <v>17708224</v>
      </c>
      <c r="E217" s="3">
        <v>1495</v>
      </c>
      <c r="F217" s="3">
        <v>18381793</v>
      </c>
      <c r="G217" s="3">
        <v>1848</v>
      </c>
      <c r="H217" s="3">
        <v>36637840</v>
      </c>
      <c r="I217" s="3">
        <v>1073</v>
      </c>
      <c r="J217" s="3">
        <v>36285547</v>
      </c>
      <c r="K217" s="3">
        <v>75</v>
      </c>
      <c r="L217" s="3">
        <v>4837218</v>
      </c>
      <c r="M217" s="3">
        <v>44</v>
      </c>
      <c r="N217" s="3">
        <v>3924499</v>
      </c>
      <c r="O217" s="3">
        <v>23</v>
      </c>
      <c r="P217" s="3">
        <v>3895898</v>
      </c>
    </row>
    <row r="218" spans="1:16" x14ac:dyDescent="0.25">
      <c r="A218" s="3" t="s">
        <v>154</v>
      </c>
      <c r="B218" s="3">
        <v>1724</v>
      </c>
      <c r="C218" s="3">
        <v>758</v>
      </c>
      <c r="D218" s="3">
        <v>3748309</v>
      </c>
      <c r="E218" s="3">
        <v>320</v>
      </c>
      <c r="F218" s="3">
        <v>3852082</v>
      </c>
      <c r="G218" s="3">
        <v>388</v>
      </c>
      <c r="H218" s="3">
        <v>7648639</v>
      </c>
      <c r="I218" s="3">
        <v>189</v>
      </c>
      <c r="J218" s="3">
        <v>6258526</v>
      </c>
      <c r="K218" s="3">
        <v>12</v>
      </c>
      <c r="L218" s="3">
        <v>781036</v>
      </c>
      <c r="M218" s="3">
        <v>11</v>
      </c>
      <c r="N218" s="3">
        <v>986918</v>
      </c>
      <c r="O218" s="3">
        <v>0</v>
      </c>
      <c r="P218" s="3">
        <v>0</v>
      </c>
    </row>
    <row r="219" spans="1:16" x14ac:dyDescent="0.25">
      <c r="A219" s="3" t="s">
        <v>156</v>
      </c>
      <c r="B219" s="3">
        <v>2349</v>
      </c>
      <c r="C219" s="3">
        <v>1256</v>
      </c>
      <c r="D219" s="3">
        <v>5901452</v>
      </c>
      <c r="E219" s="3">
        <v>432</v>
      </c>
      <c r="F219" s="3">
        <v>5275079</v>
      </c>
      <c r="G219" s="3">
        <v>372</v>
      </c>
      <c r="H219" s="3">
        <v>7219599</v>
      </c>
      <c r="I219" s="3">
        <v>208</v>
      </c>
      <c r="J219" s="3">
        <v>6980876</v>
      </c>
      <c r="K219" s="3">
        <v>9</v>
      </c>
      <c r="L219" s="3">
        <v>577009</v>
      </c>
      <c r="M219" s="3">
        <v>9</v>
      </c>
      <c r="N219" s="3">
        <v>839775</v>
      </c>
      <c r="O219" s="3">
        <v>0</v>
      </c>
      <c r="P219" s="3">
        <v>0</v>
      </c>
    </row>
    <row r="220" spans="1:16" x14ac:dyDescent="0.25">
      <c r="A220" s="3" t="s">
        <v>159</v>
      </c>
      <c r="B220" s="3">
        <v>3263</v>
      </c>
      <c r="C220" s="3">
        <v>1429</v>
      </c>
      <c r="D220" s="3">
        <v>6921791</v>
      </c>
      <c r="E220" s="3">
        <v>591</v>
      </c>
      <c r="F220" s="3">
        <v>7332189</v>
      </c>
      <c r="G220" s="3">
        <v>715</v>
      </c>
      <c r="H220" s="3">
        <v>14058329</v>
      </c>
      <c r="I220" s="3">
        <v>422</v>
      </c>
      <c r="J220" s="3">
        <v>14194388</v>
      </c>
      <c r="K220" s="3">
        <v>15</v>
      </c>
      <c r="L220" s="3">
        <v>984403</v>
      </c>
      <c r="M220" s="3">
        <v>23</v>
      </c>
      <c r="N220" s="3">
        <v>2024668</v>
      </c>
      <c r="O220" s="3">
        <v>8</v>
      </c>
      <c r="P220" s="3">
        <v>1253728</v>
      </c>
    </row>
    <row r="221" spans="1:16" x14ac:dyDescent="0.25">
      <c r="A221" s="3" t="s">
        <v>160</v>
      </c>
      <c r="B221" s="3">
        <v>20300</v>
      </c>
      <c r="C221" s="3">
        <v>8833</v>
      </c>
      <c r="D221" s="3">
        <v>43116781</v>
      </c>
      <c r="E221" s="3">
        <v>3364</v>
      </c>
      <c r="F221" s="3">
        <v>41584514</v>
      </c>
      <c r="G221" s="3">
        <v>4386</v>
      </c>
      <c r="H221" s="3">
        <v>87443420</v>
      </c>
      <c r="I221" s="3">
        <v>2892</v>
      </c>
      <c r="J221" s="3">
        <v>97792262</v>
      </c>
      <c r="K221" s="3">
        <v>201</v>
      </c>
      <c r="L221" s="3">
        <v>12872146</v>
      </c>
      <c r="M221" s="3">
        <v>160</v>
      </c>
      <c r="N221" s="3">
        <v>14336348</v>
      </c>
      <c r="O221" s="3">
        <v>45</v>
      </c>
      <c r="P221" s="3">
        <v>7541901</v>
      </c>
    </row>
    <row r="222" spans="1:16" x14ac:dyDescent="0.25">
      <c r="A222" s="3" t="s">
        <v>161</v>
      </c>
      <c r="B222" s="3">
        <v>3336</v>
      </c>
      <c r="C222" s="3">
        <v>1558</v>
      </c>
      <c r="D222" s="3">
        <v>7776855</v>
      </c>
      <c r="E222" s="3">
        <v>671</v>
      </c>
      <c r="F222" s="3">
        <v>8289346</v>
      </c>
      <c r="G222" s="3">
        <v>669</v>
      </c>
      <c r="H222" s="3">
        <v>13028069</v>
      </c>
      <c r="I222" s="3">
        <v>370</v>
      </c>
      <c r="J222" s="3">
        <v>12134696</v>
      </c>
      <c r="K222" s="3">
        <v>13</v>
      </c>
      <c r="L222" s="3">
        <v>820625</v>
      </c>
      <c r="M222" s="3">
        <v>9</v>
      </c>
      <c r="N222" s="3">
        <v>743795</v>
      </c>
      <c r="O222" s="3">
        <v>4</v>
      </c>
      <c r="P222" s="3">
        <v>519556</v>
      </c>
    </row>
    <row r="223" spans="1:16" x14ac:dyDescent="0.25">
      <c r="A223" s="3" t="s">
        <v>163</v>
      </c>
      <c r="B223" s="3">
        <v>1565</v>
      </c>
      <c r="C223" s="3">
        <v>588</v>
      </c>
      <c r="D223" s="3">
        <v>2802903</v>
      </c>
      <c r="E223" s="3">
        <v>287</v>
      </c>
      <c r="F223" s="3">
        <v>3536976</v>
      </c>
      <c r="G223" s="3">
        <v>388</v>
      </c>
      <c r="H223" s="3">
        <v>7697519</v>
      </c>
      <c r="I223" s="3">
        <v>256</v>
      </c>
      <c r="J223" s="3">
        <v>8594880</v>
      </c>
      <c r="K223" s="3">
        <v>10</v>
      </c>
      <c r="L223" s="3">
        <v>632069</v>
      </c>
      <c r="M223" s="3">
        <v>7</v>
      </c>
      <c r="N223" s="3">
        <v>592839</v>
      </c>
      <c r="O223" s="3">
        <v>0</v>
      </c>
      <c r="P223" s="3">
        <v>0</v>
      </c>
    </row>
    <row r="224" spans="1:16" x14ac:dyDescent="0.25">
      <c r="A224" s="3" t="s">
        <v>165</v>
      </c>
      <c r="B224" s="3">
        <v>4884</v>
      </c>
      <c r="C224" s="3">
        <v>2078</v>
      </c>
      <c r="D224" s="3">
        <v>10331458</v>
      </c>
      <c r="E224" s="3">
        <v>833</v>
      </c>
      <c r="F224" s="3">
        <v>10315479</v>
      </c>
      <c r="G224" s="3">
        <v>1146</v>
      </c>
      <c r="H224" s="3">
        <v>22779276</v>
      </c>
      <c r="I224" s="3">
        <v>605</v>
      </c>
      <c r="J224" s="3">
        <v>20269875</v>
      </c>
      <c r="K224" s="3">
        <v>54</v>
      </c>
      <c r="L224" s="3">
        <v>3516372</v>
      </c>
      <c r="M224" s="3">
        <v>45</v>
      </c>
      <c r="N224" s="3">
        <v>4051169</v>
      </c>
      <c r="O224" s="3">
        <v>6</v>
      </c>
      <c r="P224" s="3">
        <v>925044</v>
      </c>
    </row>
    <row r="225" spans="1:16" x14ac:dyDescent="0.25">
      <c r="A225" s="3" t="s">
        <v>169</v>
      </c>
      <c r="B225" s="3">
        <v>1567</v>
      </c>
      <c r="C225" s="3">
        <v>661</v>
      </c>
      <c r="D225" s="3">
        <v>3354854</v>
      </c>
      <c r="E225" s="3">
        <v>273</v>
      </c>
      <c r="F225" s="3">
        <v>3354434</v>
      </c>
      <c r="G225" s="3">
        <v>392</v>
      </c>
      <c r="H225" s="3">
        <v>7664955</v>
      </c>
      <c r="I225" s="3">
        <v>193</v>
      </c>
      <c r="J225" s="3">
        <v>6383432</v>
      </c>
      <c r="K225" s="3">
        <v>6</v>
      </c>
      <c r="L225" s="3">
        <v>378184</v>
      </c>
      <c r="M225" s="3">
        <v>11</v>
      </c>
      <c r="N225" s="3">
        <v>1017600</v>
      </c>
      <c r="O225" s="3">
        <v>4</v>
      </c>
      <c r="P225" s="3">
        <v>523204</v>
      </c>
    </row>
    <row r="226" spans="1:16" x14ac:dyDescent="0.25">
      <c r="A226" s="3" t="s">
        <v>171</v>
      </c>
      <c r="B226" s="3">
        <v>4200</v>
      </c>
      <c r="C226" s="3">
        <v>1858</v>
      </c>
      <c r="D226" s="3">
        <v>9421913</v>
      </c>
      <c r="E226" s="3">
        <v>724</v>
      </c>
      <c r="F226" s="3">
        <v>8975269</v>
      </c>
      <c r="G226" s="3">
        <v>783</v>
      </c>
      <c r="H226" s="3">
        <v>15525838</v>
      </c>
      <c r="I226" s="3">
        <v>644</v>
      </c>
      <c r="J226" s="3">
        <v>22461114</v>
      </c>
      <c r="K226" s="3">
        <v>51</v>
      </c>
      <c r="L226" s="3">
        <v>3207813</v>
      </c>
      <c r="M226" s="3">
        <v>49</v>
      </c>
      <c r="N226" s="3">
        <v>4375050</v>
      </c>
      <c r="O226" s="3">
        <v>15</v>
      </c>
      <c r="P226" s="3">
        <v>2682149</v>
      </c>
    </row>
    <row r="227" spans="1:16" x14ac:dyDescent="0.25">
      <c r="A227" s="3" t="s">
        <v>174</v>
      </c>
      <c r="B227" s="3">
        <v>1016</v>
      </c>
      <c r="C227" s="3">
        <v>418</v>
      </c>
      <c r="D227" s="3">
        <v>2111920</v>
      </c>
      <c r="E227" s="3">
        <v>223</v>
      </c>
      <c r="F227" s="3">
        <v>2734308</v>
      </c>
      <c r="G227" s="3">
        <v>256</v>
      </c>
      <c r="H227" s="3">
        <v>5003506</v>
      </c>
      <c r="I227" s="3">
        <v>101</v>
      </c>
      <c r="J227" s="3">
        <v>3348441</v>
      </c>
      <c r="K227" s="3">
        <v>5</v>
      </c>
      <c r="L227" s="3">
        <v>330096</v>
      </c>
      <c r="M227" s="3">
        <v>0</v>
      </c>
      <c r="N227" s="3">
        <v>0</v>
      </c>
      <c r="O227" s="3">
        <v>0</v>
      </c>
      <c r="P227" s="3">
        <v>0</v>
      </c>
    </row>
    <row r="228" spans="1:16" x14ac:dyDescent="0.25">
      <c r="A228" s="3" t="s">
        <v>177</v>
      </c>
      <c r="B228" s="3">
        <v>5959</v>
      </c>
      <c r="C228" s="3">
        <v>2657</v>
      </c>
      <c r="D228" s="3">
        <v>12829068</v>
      </c>
      <c r="E228" s="3">
        <v>1090</v>
      </c>
      <c r="F228" s="3">
        <v>13484981</v>
      </c>
      <c r="G228" s="3">
        <v>1260</v>
      </c>
      <c r="H228" s="3">
        <v>24671867</v>
      </c>
      <c r="I228" s="3">
        <v>725</v>
      </c>
      <c r="J228" s="3">
        <v>24429784</v>
      </c>
      <c r="K228" s="3">
        <v>55</v>
      </c>
      <c r="L228" s="3">
        <v>3520126</v>
      </c>
      <c r="M228" s="3">
        <v>27</v>
      </c>
      <c r="N228" s="3">
        <v>2480428</v>
      </c>
      <c r="O228" s="3">
        <v>10</v>
      </c>
      <c r="P228" s="3">
        <v>2434257</v>
      </c>
    </row>
    <row r="229" spans="1:16" x14ac:dyDescent="0.25">
      <c r="A229" s="3" t="s">
        <v>178</v>
      </c>
      <c r="B229" s="3">
        <v>1139</v>
      </c>
      <c r="C229" s="3">
        <v>596</v>
      </c>
      <c r="D229" s="3">
        <v>2778825</v>
      </c>
      <c r="E229" s="3">
        <v>207</v>
      </c>
      <c r="F229" s="3">
        <v>2492317</v>
      </c>
      <c r="G229" s="3">
        <v>174</v>
      </c>
      <c r="H229" s="3">
        <v>3444824</v>
      </c>
      <c r="I229" s="3">
        <v>121</v>
      </c>
      <c r="J229" s="3">
        <v>4174115</v>
      </c>
      <c r="K229" s="3">
        <v>5</v>
      </c>
      <c r="L229" s="3">
        <v>321917</v>
      </c>
      <c r="M229" s="3">
        <v>4</v>
      </c>
      <c r="N229" s="3">
        <v>316372</v>
      </c>
      <c r="O229" s="3">
        <v>0</v>
      </c>
      <c r="P229" s="3">
        <v>0</v>
      </c>
    </row>
    <row r="230" spans="1:16" x14ac:dyDescent="0.25">
      <c r="A230" s="3" t="s">
        <v>181</v>
      </c>
      <c r="B230" s="3">
        <v>3940</v>
      </c>
      <c r="C230" s="3">
        <v>1628</v>
      </c>
      <c r="D230" s="3">
        <v>8064289</v>
      </c>
      <c r="E230" s="3">
        <v>696</v>
      </c>
      <c r="F230" s="3">
        <v>8650759</v>
      </c>
      <c r="G230" s="3">
        <v>959</v>
      </c>
      <c r="H230" s="3">
        <v>19059827</v>
      </c>
      <c r="I230" s="3">
        <v>504</v>
      </c>
      <c r="J230" s="3">
        <v>16609570</v>
      </c>
      <c r="K230" s="3">
        <v>37</v>
      </c>
      <c r="L230" s="3">
        <v>2405200</v>
      </c>
      <c r="M230" s="3">
        <v>26</v>
      </c>
      <c r="N230" s="3">
        <v>2396935</v>
      </c>
      <c r="O230" s="3">
        <v>6</v>
      </c>
      <c r="P230" s="3">
        <v>947344</v>
      </c>
    </row>
    <row r="231" spans="1:16" x14ac:dyDescent="0.25">
      <c r="A231" s="3" t="s">
        <v>185</v>
      </c>
      <c r="B231" s="3">
        <v>3471</v>
      </c>
      <c r="C231" s="3">
        <v>1907</v>
      </c>
      <c r="D231" s="3">
        <v>9174946</v>
      </c>
      <c r="E231" s="3">
        <v>575</v>
      </c>
      <c r="F231" s="3">
        <v>7008585</v>
      </c>
      <c r="G231" s="3">
        <v>548</v>
      </c>
      <c r="H231" s="3">
        <v>10766713</v>
      </c>
      <c r="I231" s="3">
        <v>322</v>
      </c>
      <c r="J231" s="3">
        <v>10809619</v>
      </c>
      <c r="K231" s="3">
        <v>17</v>
      </c>
      <c r="L231" s="3">
        <v>1061784</v>
      </c>
      <c r="M231" s="3">
        <v>14</v>
      </c>
      <c r="N231" s="3">
        <v>1374540</v>
      </c>
      <c r="O231" s="3">
        <v>6</v>
      </c>
      <c r="P231" s="3">
        <v>1290859</v>
      </c>
    </row>
    <row r="232" spans="1:16" x14ac:dyDescent="0.25">
      <c r="A232" s="3" t="s">
        <v>188</v>
      </c>
      <c r="B232" s="3">
        <v>6658</v>
      </c>
      <c r="C232" s="3">
        <v>3218</v>
      </c>
      <c r="D232" s="3">
        <v>16037785</v>
      </c>
      <c r="E232" s="3">
        <v>1329</v>
      </c>
      <c r="F232" s="3">
        <v>16367468</v>
      </c>
      <c r="G232" s="3">
        <v>1291</v>
      </c>
      <c r="H232" s="3">
        <v>24864022</v>
      </c>
      <c r="I232" s="3">
        <v>556</v>
      </c>
      <c r="J232" s="3">
        <v>18612708</v>
      </c>
      <c r="K232" s="3">
        <v>35</v>
      </c>
      <c r="L232" s="3">
        <v>2204890</v>
      </c>
      <c r="M232" s="3">
        <v>27</v>
      </c>
      <c r="N232" s="3">
        <v>2425223</v>
      </c>
      <c r="O232" s="3">
        <v>14</v>
      </c>
      <c r="P232" s="3">
        <v>2796502</v>
      </c>
    </row>
    <row r="233" spans="1:16" x14ac:dyDescent="0.25">
      <c r="A233" s="3" t="s">
        <v>194</v>
      </c>
      <c r="B233" s="3">
        <v>5954</v>
      </c>
      <c r="C233" s="3">
        <v>2792</v>
      </c>
      <c r="D233" s="3">
        <v>13956927</v>
      </c>
      <c r="E233" s="3">
        <v>1385</v>
      </c>
      <c r="F233" s="3">
        <v>17037495</v>
      </c>
      <c r="G233" s="3">
        <v>1131</v>
      </c>
      <c r="H233" s="3">
        <v>21428912</v>
      </c>
      <c r="I233" s="3">
        <v>459</v>
      </c>
      <c r="J233" s="3">
        <v>15412325</v>
      </c>
      <c r="K233" s="3">
        <v>29</v>
      </c>
      <c r="L233" s="3">
        <v>1865121</v>
      </c>
      <c r="M233" s="3">
        <v>18</v>
      </c>
      <c r="N233" s="3">
        <v>1713889</v>
      </c>
      <c r="O233" s="3">
        <v>6</v>
      </c>
      <c r="P233" s="3">
        <v>906531</v>
      </c>
    </row>
    <row r="234" spans="1:16" x14ac:dyDescent="0.25">
      <c r="A234" s="3" t="s">
        <v>197</v>
      </c>
      <c r="B234" s="3">
        <v>5292</v>
      </c>
      <c r="C234" s="3">
        <v>2184</v>
      </c>
      <c r="D234" s="3">
        <v>10568332</v>
      </c>
      <c r="E234" s="3">
        <v>1026</v>
      </c>
      <c r="F234" s="3">
        <v>12651044</v>
      </c>
      <c r="G234" s="3">
        <v>1353</v>
      </c>
      <c r="H234" s="3">
        <v>26814974</v>
      </c>
      <c r="I234" s="3">
        <v>588</v>
      </c>
      <c r="J234" s="3">
        <v>19216722</v>
      </c>
      <c r="K234" s="3">
        <v>24</v>
      </c>
      <c r="L234" s="3">
        <v>1536875</v>
      </c>
      <c r="M234" s="3">
        <v>19</v>
      </c>
      <c r="N234" s="3">
        <v>1684450</v>
      </c>
      <c r="O234" s="3">
        <v>11</v>
      </c>
      <c r="P234" s="3">
        <v>1688297</v>
      </c>
    </row>
    <row r="235" spans="1:16" x14ac:dyDescent="0.25">
      <c r="A235" s="3" t="s">
        <v>198</v>
      </c>
      <c r="B235" s="3">
        <v>3232</v>
      </c>
      <c r="C235" s="3">
        <v>1787</v>
      </c>
      <c r="D235" s="3">
        <v>8613099</v>
      </c>
      <c r="E235" s="3">
        <v>519</v>
      </c>
      <c r="F235" s="3">
        <v>6414875</v>
      </c>
      <c r="G235" s="3">
        <v>485</v>
      </c>
      <c r="H235" s="3">
        <v>9544775</v>
      </c>
      <c r="I235" s="3">
        <v>330</v>
      </c>
      <c r="J235" s="3">
        <v>11141208</v>
      </c>
      <c r="K235" s="3">
        <v>17</v>
      </c>
      <c r="L235" s="3">
        <v>1055189</v>
      </c>
      <c r="M235" s="3">
        <v>11</v>
      </c>
      <c r="N235" s="3">
        <v>1014130</v>
      </c>
      <c r="O235" s="3">
        <v>6</v>
      </c>
      <c r="P235" s="3">
        <v>890501</v>
      </c>
    </row>
    <row r="236" spans="1:16" x14ac:dyDescent="0.25">
      <c r="A236" s="3" t="s">
        <v>200</v>
      </c>
      <c r="B236" s="3">
        <v>962</v>
      </c>
      <c r="C236" s="3">
        <v>422</v>
      </c>
      <c r="D236" s="3">
        <v>2117413</v>
      </c>
      <c r="E236" s="3">
        <v>169</v>
      </c>
      <c r="F236" s="3">
        <v>2120511</v>
      </c>
      <c r="G236" s="3">
        <v>235</v>
      </c>
      <c r="H236" s="3">
        <v>4753626</v>
      </c>
      <c r="I236" s="3">
        <v>105</v>
      </c>
      <c r="J236" s="3">
        <v>3525216</v>
      </c>
      <c r="K236" s="3">
        <v>5</v>
      </c>
      <c r="L236" s="3">
        <v>332211</v>
      </c>
      <c r="M236" s="3">
        <v>6</v>
      </c>
      <c r="N236" s="3">
        <v>519042</v>
      </c>
      <c r="O236" s="3">
        <v>0</v>
      </c>
      <c r="P236" s="3">
        <v>0</v>
      </c>
    </row>
    <row r="237" spans="1:16" x14ac:dyDescent="0.25">
      <c r="A237" s="3" t="s">
        <v>201</v>
      </c>
      <c r="B237" s="3">
        <v>5014</v>
      </c>
      <c r="C237" s="3">
        <v>1848</v>
      </c>
      <c r="D237" s="3">
        <v>8558256</v>
      </c>
      <c r="E237" s="3">
        <v>810</v>
      </c>
      <c r="F237" s="3">
        <v>10005016</v>
      </c>
      <c r="G237" s="3">
        <v>1263</v>
      </c>
      <c r="H237" s="3">
        <v>25341255</v>
      </c>
      <c r="I237" s="3">
        <v>881</v>
      </c>
      <c r="J237" s="3">
        <v>29874992</v>
      </c>
      <c r="K237" s="3">
        <v>51</v>
      </c>
      <c r="L237" s="3">
        <v>3226786</v>
      </c>
      <c r="M237" s="3">
        <v>47</v>
      </c>
      <c r="N237" s="3">
        <v>4217817</v>
      </c>
      <c r="O237" s="3">
        <v>12</v>
      </c>
      <c r="P237" s="3">
        <v>2575588</v>
      </c>
    </row>
    <row r="238" spans="1:16" x14ac:dyDescent="0.25">
      <c r="A238" s="3" t="s">
        <v>203</v>
      </c>
      <c r="B238" s="3">
        <v>3739</v>
      </c>
      <c r="C238" s="3">
        <v>1443</v>
      </c>
      <c r="D238" s="3">
        <v>7404514</v>
      </c>
      <c r="E238" s="3">
        <v>669</v>
      </c>
      <c r="F238" s="3">
        <v>8250436</v>
      </c>
      <c r="G238" s="3">
        <v>939</v>
      </c>
      <c r="H238" s="3">
        <v>18652422</v>
      </c>
      <c r="I238" s="3">
        <v>562</v>
      </c>
      <c r="J238" s="3">
        <v>18635582</v>
      </c>
      <c r="K238" s="3">
        <v>35</v>
      </c>
      <c r="L238" s="3">
        <v>2295578</v>
      </c>
      <c r="M238" s="3">
        <v>14</v>
      </c>
      <c r="N238" s="3">
        <v>1248150</v>
      </c>
      <c r="O238" s="3">
        <v>5</v>
      </c>
      <c r="P238" s="3">
        <v>840326</v>
      </c>
    </row>
    <row r="239" spans="1:16" x14ac:dyDescent="0.25">
      <c r="A239" s="3" t="s">
        <v>213</v>
      </c>
      <c r="B239" s="3">
        <v>4034</v>
      </c>
      <c r="C239" s="3">
        <v>1899</v>
      </c>
      <c r="D239" s="3">
        <v>8420785</v>
      </c>
      <c r="E239" s="3">
        <v>688</v>
      </c>
      <c r="F239" s="3">
        <v>8460242</v>
      </c>
      <c r="G239" s="3">
        <v>831</v>
      </c>
      <c r="H239" s="3">
        <v>16414872</v>
      </c>
      <c r="I239" s="3">
        <v>468</v>
      </c>
      <c r="J239" s="3">
        <v>15236808</v>
      </c>
      <c r="K239" s="3">
        <v>30</v>
      </c>
      <c r="L239" s="3">
        <v>1947285</v>
      </c>
      <c r="M239" s="3">
        <v>19</v>
      </c>
      <c r="N239" s="3">
        <v>1641596</v>
      </c>
      <c r="O239" s="3">
        <v>6</v>
      </c>
      <c r="P239" s="3">
        <v>865863</v>
      </c>
    </row>
    <row r="240" spans="1:16" x14ac:dyDescent="0.25">
      <c r="A240" s="3" t="s">
        <v>216</v>
      </c>
      <c r="B240" s="3">
        <v>2278</v>
      </c>
      <c r="C240" s="3">
        <v>946</v>
      </c>
      <c r="D240" s="3">
        <v>4725586</v>
      </c>
      <c r="E240" s="3">
        <v>441</v>
      </c>
      <c r="F240" s="3">
        <v>5476078</v>
      </c>
      <c r="G240" s="3">
        <v>536</v>
      </c>
      <c r="H240" s="3">
        <v>10603504</v>
      </c>
      <c r="I240" s="3">
        <v>284</v>
      </c>
      <c r="J240" s="3">
        <v>9201478</v>
      </c>
      <c r="K240" s="3">
        <v>14</v>
      </c>
      <c r="L240" s="3">
        <v>859002</v>
      </c>
      <c r="M240" s="3">
        <v>10</v>
      </c>
      <c r="N240" s="3">
        <v>868621</v>
      </c>
      <c r="O240" s="3">
        <v>0</v>
      </c>
      <c r="P240" s="3">
        <v>0</v>
      </c>
    </row>
    <row r="241" spans="1:16" x14ac:dyDescent="0.25">
      <c r="A241" s="3" t="s">
        <v>219</v>
      </c>
      <c r="B241" s="3">
        <v>2103</v>
      </c>
      <c r="C241" s="3">
        <v>812</v>
      </c>
      <c r="D241" s="3">
        <v>4254795</v>
      </c>
      <c r="E241" s="3">
        <v>474</v>
      </c>
      <c r="F241" s="3">
        <v>5801777</v>
      </c>
      <c r="G241" s="3">
        <v>524</v>
      </c>
      <c r="H241" s="3">
        <v>10307864</v>
      </c>
      <c r="I241" s="3">
        <v>225</v>
      </c>
      <c r="J241" s="3">
        <v>7311589</v>
      </c>
      <c r="K241" s="3">
        <v>17</v>
      </c>
      <c r="L241" s="3">
        <v>1107217</v>
      </c>
      <c r="M241" s="3">
        <v>14</v>
      </c>
      <c r="N241" s="3">
        <v>1314147</v>
      </c>
      <c r="O241" s="3">
        <v>4</v>
      </c>
      <c r="P241" s="3">
        <v>1011528</v>
      </c>
    </row>
    <row r="242" spans="1:16" x14ac:dyDescent="0.25">
      <c r="A242" s="3" t="s">
        <v>224</v>
      </c>
      <c r="B242" s="3">
        <v>4379</v>
      </c>
      <c r="C242" s="3">
        <v>1742</v>
      </c>
      <c r="D242" s="3">
        <v>8582992</v>
      </c>
      <c r="E242" s="3">
        <v>924</v>
      </c>
      <c r="F242" s="3">
        <v>11403086</v>
      </c>
      <c r="G242" s="3">
        <v>1056</v>
      </c>
      <c r="H242" s="3">
        <v>20665989</v>
      </c>
      <c r="I242" s="3">
        <v>505</v>
      </c>
      <c r="J242" s="3">
        <v>16572399</v>
      </c>
      <c r="K242" s="3">
        <v>39</v>
      </c>
      <c r="L242" s="3">
        <v>2537148</v>
      </c>
      <c r="M242" s="3">
        <v>15</v>
      </c>
      <c r="N242" s="3">
        <v>1357860</v>
      </c>
      <c r="O242" s="3">
        <v>0</v>
      </c>
      <c r="P242" s="3">
        <v>0</v>
      </c>
    </row>
    <row r="243" spans="1:16" x14ac:dyDescent="0.25">
      <c r="A243" s="3" t="s">
        <v>225</v>
      </c>
      <c r="B243" s="3">
        <v>1176</v>
      </c>
      <c r="C243" s="3">
        <v>559</v>
      </c>
      <c r="D243" s="3">
        <v>2776303</v>
      </c>
      <c r="E243" s="3">
        <v>197</v>
      </c>
      <c r="F243" s="3">
        <v>2441204</v>
      </c>
      <c r="G243" s="3">
        <v>236</v>
      </c>
      <c r="H243" s="3">
        <v>4695763</v>
      </c>
      <c r="I243" s="3">
        <v>162</v>
      </c>
      <c r="J243" s="3">
        <v>5410214</v>
      </c>
      <c r="K243" s="3">
        <v>6</v>
      </c>
      <c r="L243" s="3">
        <v>414861</v>
      </c>
      <c r="M243" s="3">
        <v>4</v>
      </c>
      <c r="N243" s="3">
        <v>394567</v>
      </c>
      <c r="O243" s="3">
        <v>0</v>
      </c>
      <c r="P243" s="3">
        <v>0</v>
      </c>
    </row>
    <row r="244" spans="1:16" x14ac:dyDescent="0.25">
      <c r="A244" s="3" t="s">
        <v>227</v>
      </c>
      <c r="B244" s="3">
        <v>2578</v>
      </c>
      <c r="C244" s="3">
        <v>1153</v>
      </c>
      <c r="D244" s="3">
        <v>5903892</v>
      </c>
      <c r="E244" s="3">
        <v>493</v>
      </c>
      <c r="F244" s="3">
        <v>6097024</v>
      </c>
      <c r="G244" s="3">
        <v>563</v>
      </c>
      <c r="H244" s="3">
        <v>11108421</v>
      </c>
      <c r="I244" s="3">
        <v>286</v>
      </c>
      <c r="J244" s="3">
        <v>9366244</v>
      </c>
      <c r="K244" s="3">
        <v>23</v>
      </c>
      <c r="L244" s="3">
        <v>1429372</v>
      </c>
      <c r="M244" s="3">
        <v>4</v>
      </c>
      <c r="N244" s="3">
        <v>358995</v>
      </c>
      <c r="O244" s="3">
        <v>0</v>
      </c>
      <c r="P244" s="3">
        <v>0</v>
      </c>
    </row>
    <row r="245" spans="1:16" x14ac:dyDescent="0.25">
      <c r="A245" s="3" t="s">
        <v>228</v>
      </c>
      <c r="B245" s="3">
        <v>3357</v>
      </c>
      <c r="C245" s="3">
        <v>1241</v>
      </c>
      <c r="D245" s="3">
        <v>6013568</v>
      </c>
      <c r="E245" s="3">
        <v>545</v>
      </c>
      <c r="F245" s="3">
        <v>6752283</v>
      </c>
      <c r="G245" s="3">
        <v>777</v>
      </c>
      <c r="H245" s="3">
        <v>15762316</v>
      </c>
      <c r="I245" s="3">
        <v>669</v>
      </c>
      <c r="J245" s="3">
        <v>22458421</v>
      </c>
      <c r="K245" s="3">
        <v>32</v>
      </c>
      <c r="L245" s="3">
        <v>2045387</v>
      </c>
      <c r="M245" s="3">
        <v>17</v>
      </c>
      <c r="N245" s="3">
        <v>1591971</v>
      </c>
      <c r="O245" s="3">
        <v>0</v>
      </c>
      <c r="P245" s="3">
        <v>0</v>
      </c>
    </row>
    <row r="246" spans="1:16" x14ac:dyDescent="0.25">
      <c r="A246" s="3" t="s">
        <v>229</v>
      </c>
      <c r="B246" s="3">
        <v>3129</v>
      </c>
      <c r="C246" s="3">
        <v>1471</v>
      </c>
      <c r="D246" s="3">
        <v>7319597</v>
      </c>
      <c r="E246" s="3">
        <v>580</v>
      </c>
      <c r="F246" s="3">
        <v>7213253</v>
      </c>
      <c r="G246" s="3">
        <v>689</v>
      </c>
      <c r="H246" s="3">
        <v>13382540</v>
      </c>
      <c r="I246" s="3">
        <v>287</v>
      </c>
      <c r="J246" s="3">
        <v>9529126</v>
      </c>
      <c r="K246" s="3">
        <v>8</v>
      </c>
      <c r="L246" s="3">
        <v>494206</v>
      </c>
      <c r="M246" s="3">
        <v>12</v>
      </c>
      <c r="N246" s="3">
        <v>1094489</v>
      </c>
      <c r="O246" s="3">
        <v>4</v>
      </c>
      <c r="P246" s="3">
        <v>604190</v>
      </c>
    </row>
    <row r="247" spans="1:16" x14ac:dyDescent="0.25">
      <c r="A247" s="3" t="s">
        <v>231</v>
      </c>
      <c r="B247" s="3">
        <v>2466</v>
      </c>
      <c r="C247" s="3">
        <v>1038</v>
      </c>
      <c r="D247" s="3">
        <v>5178106</v>
      </c>
      <c r="E247" s="3">
        <v>424</v>
      </c>
      <c r="F247" s="3">
        <v>5214935</v>
      </c>
      <c r="G247" s="3">
        <v>603</v>
      </c>
      <c r="H247" s="3">
        <v>11942809</v>
      </c>
      <c r="I247" s="3">
        <v>336</v>
      </c>
      <c r="J247" s="3">
        <v>11045375</v>
      </c>
      <c r="K247" s="3">
        <v>15</v>
      </c>
      <c r="L247" s="3">
        <v>973761</v>
      </c>
      <c r="M247" s="3">
        <v>6</v>
      </c>
      <c r="N247" s="3">
        <v>563307</v>
      </c>
      <c r="O247" s="3">
        <v>0</v>
      </c>
      <c r="P247" s="3">
        <v>0</v>
      </c>
    </row>
    <row r="248" spans="1:16" x14ac:dyDescent="0.25">
      <c r="A248" s="3" t="s">
        <v>232</v>
      </c>
      <c r="B248" s="3">
        <v>8802</v>
      </c>
      <c r="C248" s="3">
        <v>3614</v>
      </c>
      <c r="D248" s="3">
        <v>17609391</v>
      </c>
      <c r="E248" s="3">
        <v>1631</v>
      </c>
      <c r="F248" s="3">
        <v>20252251</v>
      </c>
      <c r="G248" s="3">
        <v>2173</v>
      </c>
      <c r="H248" s="3">
        <v>43157105</v>
      </c>
      <c r="I248" s="3">
        <v>1075</v>
      </c>
      <c r="J248" s="3">
        <v>35558924</v>
      </c>
      <c r="K248" s="3">
        <v>74</v>
      </c>
      <c r="L248" s="3">
        <v>4699390</v>
      </c>
      <c r="M248" s="3">
        <v>59</v>
      </c>
      <c r="N248" s="3">
        <v>5323383</v>
      </c>
      <c r="O248" s="3">
        <v>16</v>
      </c>
      <c r="P248" s="3">
        <v>2993525</v>
      </c>
    </row>
    <row r="249" spans="1:16" x14ac:dyDescent="0.25">
      <c r="A249" s="3" t="s">
        <v>233</v>
      </c>
      <c r="B249" s="3">
        <v>1629</v>
      </c>
      <c r="C249" s="3">
        <v>539</v>
      </c>
      <c r="D249" s="3">
        <v>2522467</v>
      </c>
      <c r="E249" s="3">
        <v>231</v>
      </c>
      <c r="F249" s="3">
        <v>2925955</v>
      </c>
      <c r="G249" s="3">
        <v>456</v>
      </c>
      <c r="H249" s="3">
        <v>9113869</v>
      </c>
      <c r="I249" s="3">
        <v>352</v>
      </c>
      <c r="J249" s="3">
        <v>11430507</v>
      </c>
      <c r="K249" s="3">
        <v>10</v>
      </c>
      <c r="L249" s="3">
        <v>645575</v>
      </c>
      <c r="M249" s="3">
        <v>14</v>
      </c>
      <c r="N249" s="3">
        <v>1228468</v>
      </c>
      <c r="O249" s="3">
        <v>0</v>
      </c>
      <c r="P249" s="3">
        <v>0</v>
      </c>
    </row>
    <row r="250" spans="1:16" x14ac:dyDescent="0.25">
      <c r="A250" s="3" t="s">
        <v>236</v>
      </c>
      <c r="B250" s="3">
        <v>2783</v>
      </c>
      <c r="C250" s="3">
        <v>1384</v>
      </c>
      <c r="D250" s="3">
        <v>7162225</v>
      </c>
      <c r="E250" s="3">
        <v>622</v>
      </c>
      <c r="F250" s="3">
        <v>7616789</v>
      </c>
      <c r="G250" s="3">
        <v>534</v>
      </c>
      <c r="H250" s="3">
        <v>10207201</v>
      </c>
      <c r="I250" s="3">
        <v>173</v>
      </c>
      <c r="J250" s="3">
        <v>5884993</v>
      </c>
      <c r="K250" s="3">
        <v>5</v>
      </c>
      <c r="L250" s="3">
        <v>326484</v>
      </c>
      <c r="M250" s="3">
        <v>9</v>
      </c>
      <c r="N250" s="3">
        <v>810567</v>
      </c>
      <c r="O250" s="3">
        <v>4</v>
      </c>
      <c r="P250" s="3">
        <v>626559</v>
      </c>
    </row>
    <row r="251" spans="1:16" x14ac:dyDescent="0.25">
      <c r="A251" s="3" t="s">
        <v>237</v>
      </c>
      <c r="B251" s="3">
        <v>1188</v>
      </c>
      <c r="C251" s="3">
        <v>527</v>
      </c>
      <c r="D251" s="3">
        <v>2548277</v>
      </c>
      <c r="E251" s="3">
        <v>244</v>
      </c>
      <c r="F251" s="3">
        <v>2993043</v>
      </c>
      <c r="G251" s="3">
        <v>268</v>
      </c>
      <c r="H251" s="3">
        <v>5373881</v>
      </c>
      <c r="I251" s="3">
        <v>120</v>
      </c>
      <c r="J251" s="3">
        <v>4013737</v>
      </c>
      <c r="K251" s="3">
        <v>4</v>
      </c>
      <c r="L251" s="3">
        <v>243031</v>
      </c>
      <c r="M251" s="3">
        <v>4</v>
      </c>
      <c r="N251" s="3">
        <v>353329</v>
      </c>
      <c r="O251" s="3">
        <v>0</v>
      </c>
      <c r="P251" s="3">
        <v>0</v>
      </c>
    </row>
    <row r="252" spans="1:16" x14ac:dyDescent="0.25">
      <c r="A252" s="3" t="s">
        <v>238</v>
      </c>
      <c r="B252" s="3">
        <v>9022</v>
      </c>
      <c r="C252" s="3">
        <v>3477</v>
      </c>
      <c r="D252" s="3">
        <v>17486848</v>
      </c>
      <c r="E252" s="3">
        <v>1763</v>
      </c>
      <c r="F252" s="3">
        <v>21856639</v>
      </c>
      <c r="G252" s="3">
        <v>2338</v>
      </c>
      <c r="H252" s="3">
        <v>46693396</v>
      </c>
      <c r="I252" s="3">
        <v>1167</v>
      </c>
      <c r="J252" s="3">
        <v>39082127</v>
      </c>
      <c r="K252" s="3">
        <v>59</v>
      </c>
      <c r="L252" s="3">
        <v>3647794</v>
      </c>
      <c r="M252" s="3">
        <v>30</v>
      </c>
      <c r="N252" s="3">
        <v>2644086</v>
      </c>
      <c r="O252" s="3">
        <v>20</v>
      </c>
      <c r="P252" s="3">
        <v>3589423</v>
      </c>
    </row>
    <row r="253" spans="1:16" x14ac:dyDescent="0.25">
      <c r="A253" s="3" t="s">
        <v>240</v>
      </c>
      <c r="B253" s="3">
        <v>7083</v>
      </c>
      <c r="C253" s="3">
        <v>3422</v>
      </c>
      <c r="D253" s="3">
        <v>16846152</v>
      </c>
      <c r="E253" s="3">
        <v>1503</v>
      </c>
      <c r="F253" s="3">
        <v>18384454</v>
      </c>
      <c r="G253" s="3">
        <v>1521</v>
      </c>
      <c r="H253" s="3">
        <v>29172713</v>
      </c>
      <c r="I253" s="3">
        <v>480</v>
      </c>
      <c r="J253" s="3">
        <v>15674567</v>
      </c>
      <c r="K253" s="3">
        <v>32</v>
      </c>
      <c r="L253" s="3">
        <v>2088489</v>
      </c>
      <c r="M253" s="3">
        <v>20</v>
      </c>
      <c r="N253" s="3">
        <v>1796210</v>
      </c>
      <c r="O253" s="3">
        <v>11</v>
      </c>
      <c r="P253" s="3">
        <v>2167261</v>
      </c>
    </row>
    <row r="254" spans="1:16" x14ac:dyDescent="0.25">
      <c r="A254" s="3" t="s">
        <v>241</v>
      </c>
      <c r="B254" s="3">
        <v>7708</v>
      </c>
      <c r="C254" s="3">
        <v>3497</v>
      </c>
      <c r="D254" s="3">
        <v>17636083</v>
      </c>
      <c r="E254" s="3">
        <v>1589</v>
      </c>
      <c r="F254" s="3">
        <v>19500102</v>
      </c>
      <c r="G254" s="3">
        <v>1523</v>
      </c>
      <c r="H254" s="3">
        <v>29425329</v>
      </c>
      <c r="I254" s="3">
        <v>767</v>
      </c>
      <c r="J254" s="3">
        <v>25939868</v>
      </c>
      <c r="K254" s="3">
        <v>63</v>
      </c>
      <c r="L254" s="3">
        <v>4088053</v>
      </c>
      <c r="M254" s="3">
        <v>43</v>
      </c>
      <c r="N254" s="3">
        <v>3933086</v>
      </c>
      <c r="O254" s="3">
        <v>7</v>
      </c>
      <c r="P254" s="3">
        <v>1363640</v>
      </c>
    </row>
    <row r="255" spans="1:16" x14ac:dyDescent="0.25">
      <c r="A255" s="3" t="s">
        <v>243</v>
      </c>
      <c r="B255" s="3">
        <v>1790</v>
      </c>
      <c r="C255" s="3">
        <v>784</v>
      </c>
      <c r="D255" s="3">
        <v>3850090</v>
      </c>
      <c r="E255" s="3">
        <v>301</v>
      </c>
      <c r="F255" s="3">
        <v>3698896</v>
      </c>
      <c r="G255" s="3">
        <v>416</v>
      </c>
      <c r="H255" s="3">
        <v>8199377</v>
      </c>
      <c r="I255" s="3">
        <v>212</v>
      </c>
      <c r="J255" s="3">
        <v>6964451</v>
      </c>
      <c r="K255" s="3">
        <v>18</v>
      </c>
      <c r="L255" s="3">
        <v>1131021</v>
      </c>
      <c r="M255" s="3">
        <v>10</v>
      </c>
      <c r="N255" s="3">
        <v>968030</v>
      </c>
      <c r="O255" s="3">
        <v>0</v>
      </c>
      <c r="P255" s="3">
        <v>0</v>
      </c>
    </row>
    <row r="256" spans="1:16" x14ac:dyDescent="0.25">
      <c r="A256" s="3" t="s">
        <v>250</v>
      </c>
      <c r="B256" s="3">
        <v>9203</v>
      </c>
      <c r="C256" s="3">
        <v>3575</v>
      </c>
      <c r="D256" s="3">
        <v>18064958</v>
      </c>
      <c r="E256" s="3">
        <v>1764</v>
      </c>
      <c r="F256" s="3">
        <v>21943106</v>
      </c>
      <c r="G256" s="3">
        <v>2322</v>
      </c>
      <c r="H256" s="3">
        <v>46072652</v>
      </c>
      <c r="I256" s="3">
        <v>1217</v>
      </c>
      <c r="J256" s="3">
        <v>40295395</v>
      </c>
      <c r="K256" s="3">
        <v>66</v>
      </c>
      <c r="L256" s="3">
        <v>4163278</v>
      </c>
      <c r="M256" s="3">
        <v>57</v>
      </c>
      <c r="N256" s="3">
        <v>5256558</v>
      </c>
      <c r="O256" s="3">
        <v>26</v>
      </c>
      <c r="P256" s="3">
        <v>4107754</v>
      </c>
    </row>
    <row r="257" spans="1:16" x14ac:dyDescent="0.25">
      <c r="A257" s="3" t="s">
        <v>251</v>
      </c>
      <c r="B257" s="3">
        <v>11053</v>
      </c>
      <c r="C257" s="3">
        <v>4445</v>
      </c>
      <c r="D257" s="3">
        <v>22146861</v>
      </c>
      <c r="E257" s="3">
        <v>1649</v>
      </c>
      <c r="F257" s="3">
        <v>20514127</v>
      </c>
      <c r="G257" s="3">
        <v>2681</v>
      </c>
      <c r="H257" s="3">
        <v>53623542</v>
      </c>
      <c r="I257" s="3">
        <v>1716</v>
      </c>
      <c r="J257" s="3">
        <v>57344595</v>
      </c>
      <c r="K257" s="3">
        <v>146</v>
      </c>
      <c r="L257" s="3">
        <v>9508584</v>
      </c>
      <c r="M257" s="3">
        <v>97</v>
      </c>
      <c r="N257" s="3">
        <v>8839944</v>
      </c>
      <c r="O257" s="3">
        <v>36</v>
      </c>
      <c r="P257" s="3">
        <v>6086541</v>
      </c>
    </row>
    <row r="258" spans="1:16" x14ac:dyDescent="0.25">
      <c r="A258" s="3" t="s">
        <v>254</v>
      </c>
      <c r="B258" s="3">
        <v>3355</v>
      </c>
      <c r="C258" s="3">
        <v>1540</v>
      </c>
      <c r="D258" s="3">
        <v>7606539</v>
      </c>
      <c r="E258" s="3">
        <v>661</v>
      </c>
      <c r="F258" s="3">
        <v>8137195</v>
      </c>
      <c r="G258" s="3">
        <v>703</v>
      </c>
      <c r="H258" s="3">
        <v>13655642</v>
      </c>
      <c r="I258" s="3">
        <v>304</v>
      </c>
      <c r="J258" s="3">
        <v>10065263</v>
      </c>
      <c r="K258" s="3">
        <v>29</v>
      </c>
      <c r="L258" s="3">
        <v>1858421</v>
      </c>
      <c r="M258" s="3">
        <v>20</v>
      </c>
      <c r="N258" s="3">
        <v>1802917</v>
      </c>
      <c r="O258" s="3">
        <v>5</v>
      </c>
      <c r="P258" s="3">
        <v>960765</v>
      </c>
    </row>
    <row r="259" spans="1:16" x14ac:dyDescent="0.25">
      <c r="A259" s="3" t="s">
        <v>256</v>
      </c>
      <c r="B259" s="3">
        <v>7910</v>
      </c>
      <c r="C259" s="3">
        <v>4031</v>
      </c>
      <c r="D259" s="3">
        <v>19671064</v>
      </c>
      <c r="E259" s="3">
        <v>1485</v>
      </c>
      <c r="F259" s="3">
        <v>18188608</v>
      </c>
      <c r="G259" s="3">
        <v>1478</v>
      </c>
      <c r="H259" s="3">
        <v>28159977</v>
      </c>
      <c r="I259" s="3">
        <v>688</v>
      </c>
      <c r="J259" s="3">
        <v>23078701</v>
      </c>
      <c r="K259" s="3">
        <v>50</v>
      </c>
      <c r="L259" s="3">
        <v>3158589</v>
      </c>
      <c r="M259" s="3">
        <v>27</v>
      </c>
      <c r="N259" s="3">
        <v>2319386</v>
      </c>
      <c r="O259" s="3">
        <v>11</v>
      </c>
      <c r="P259" s="3">
        <v>1827505</v>
      </c>
    </row>
    <row r="260" spans="1:16" x14ac:dyDescent="0.25">
      <c r="A260" s="3" t="s">
        <v>257</v>
      </c>
      <c r="B260" s="3">
        <v>3036</v>
      </c>
      <c r="C260" s="3">
        <v>1394</v>
      </c>
      <c r="D260" s="3">
        <v>7027646</v>
      </c>
      <c r="E260" s="3">
        <v>605</v>
      </c>
      <c r="F260" s="3">
        <v>7357772</v>
      </c>
      <c r="G260" s="3">
        <v>612</v>
      </c>
      <c r="H260" s="3">
        <v>11787658</v>
      </c>
      <c r="I260" s="3">
        <v>327</v>
      </c>
      <c r="J260" s="3">
        <v>11044014</v>
      </c>
      <c r="K260" s="3">
        <v>19</v>
      </c>
      <c r="L260" s="3">
        <v>1226841</v>
      </c>
      <c r="M260" s="3">
        <v>20</v>
      </c>
      <c r="N260" s="3">
        <v>1770469</v>
      </c>
      <c r="O260" s="3">
        <v>0</v>
      </c>
      <c r="P260" s="3">
        <v>0</v>
      </c>
    </row>
    <row r="261" spans="1:16" x14ac:dyDescent="0.25">
      <c r="A261" s="3" t="s">
        <v>259</v>
      </c>
      <c r="B261" s="3">
        <v>8917</v>
      </c>
      <c r="C261" s="3">
        <v>4029</v>
      </c>
      <c r="D261" s="3">
        <v>20658430</v>
      </c>
      <c r="E261" s="3">
        <v>1880</v>
      </c>
      <c r="F261" s="3">
        <v>23059076</v>
      </c>
      <c r="G261" s="3">
        <v>1941</v>
      </c>
      <c r="H261" s="3">
        <v>37787720</v>
      </c>
      <c r="I261" s="3">
        <v>811</v>
      </c>
      <c r="J261" s="3">
        <v>27051772</v>
      </c>
      <c r="K261" s="3">
        <v>50</v>
      </c>
      <c r="L261" s="3">
        <v>3180870</v>
      </c>
      <c r="M261" s="3">
        <v>35</v>
      </c>
      <c r="N261" s="3">
        <v>3227928</v>
      </c>
      <c r="O261" s="3">
        <v>17</v>
      </c>
      <c r="P261" s="3">
        <v>4010569</v>
      </c>
    </row>
    <row r="262" spans="1:16" x14ac:dyDescent="0.25">
      <c r="A262" s="3" t="s">
        <v>260</v>
      </c>
      <c r="B262" s="3">
        <v>4864</v>
      </c>
      <c r="C262" s="3">
        <v>1896</v>
      </c>
      <c r="D262" s="3">
        <v>9577367</v>
      </c>
      <c r="E262" s="3">
        <v>892</v>
      </c>
      <c r="F262" s="3">
        <v>11037597</v>
      </c>
      <c r="G262" s="3">
        <v>1328</v>
      </c>
      <c r="H262" s="3">
        <v>26370748</v>
      </c>
      <c r="I262" s="3">
        <v>627</v>
      </c>
      <c r="J262" s="3">
        <v>20713431</v>
      </c>
      <c r="K262" s="3">
        <v>19</v>
      </c>
      <c r="L262" s="3">
        <v>1178587</v>
      </c>
      <c r="M262" s="3">
        <v>22</v>
      </c>
      <c r="N262" s="3">
        <v>1993302</v>
      </c>
      <c r="O262" s="3">
        <v>7</v>
      </c>
      <c r="P262" s="3">
        <v>2444720</v>
      </c>
    </row>
    <row r="263" spans="1:16" x14ac:dyDescent="0.25">
      <c r="A263" s="3" t="s">
        <v>266</v>
      </c>
      <c r="B263" s="3">
        <v>1371</v>
      </c>
      <c r="C263" s="3">
        <v>633</v>
      </c>
      <c r="D263" s="3">
        <v>3004428</v>
      </c>
      <c r="E263" s="3">
        <v>191</v>
      </c>
      <c r="F263" s="3">
        <v>2365708</v>
      </c>
      <c r="G263" s="3">
        <v>297</v>
      </c>
      <c r="H263" s="3">
        <v>5921146</v>
      </c>
      <c r="I263" s="3">
        <v>205</v>
      </c>
      <c r="J263" s="3">
        <v>6914974</v>
      </c>
      <c r="K263" s="3">
        <v>11</v>
      </c>
      <c r="L263" s="3">
        <v>717306</v>
      </c>
      <c r="M263" s="3">
        <v>6</v>
      </c>
      <c r="N263" s="3">
        <v>548029</v>
      </c>
      <c r="O263" s="3">
        <v>0</v>
      </c>
      <c r="P263" s="3">
        <v>0</v>
      </c>
    </row>
    <row r="264" spans="1:16" x14ac:dyDescent="0.25">
      <c r="A264" s="3" t="s">
        <v>267</v>
      </c>
      <c r="B264" s="3">
        <v>1675</v>
      </c>
      <c r="C264" s="3">
        <v>674</v>
      </c>
      <c r="D264" s="3">
        <v>3505832</v>
      </c>
      <c r="E264" s="3">
        <v>301</v>
      </c>
      <c r="F264" s="3">
        <v>3692150</v>
      </c>
      <c r="G264" s="3">
        <v>384</v>
      </c>
      <c r="H264" s="3">
        <v>7584387</v>
      </c>
      <c r="I264" s="3">
        <v>262</v>
      </c>
      <c r="J264" s="3">
        <v>9058691</v>
      </c>
      <c r="K264" s="3">
        <v>16</v>
      </c>
      <c r="L264" s="3">
        <v>1027342</v>
      </c>
      <c r="M264" s="3">
        <v>11</v>
      </c>
      <c r="N264" s="3">
        <v>968222</v>
      </c>
      <c r="O264" s="3">
        <v>0</v>
      </c>
      <c r="P264" s="3">
        <v>0</v>
      </c>
    </row>
    <row r="265" spans="1:16" x14ac:dyDescent="0.25">
      <c r="A265" s="3" t="s">
        <v>268</v>
      </c>
      <c r="B265" s="3">
        <v>3788</v>
      </c>
      <c r="C265" s="3">
        <v>2023</v>
      </c>
      <c r="D265" s="3">
        <v>10451197</v>
      </c>
      <c r="E265" s="3">
        <v>679</v>
      </c>
      <c r="F265" s="3">
        <v>8326280</v>
      </c>
      <c r="G265" s="3">
        <v>574</v>
      </c>
      <c r="H265" s="3">
        <v>11176243</v>
      </c>
      <c r="I265" s="3">
        <v>368</v>
      </c>
      <c r="J265" s="3">
        <v>12499639</v>
      </c>
      <c r="K265" s="3">
        <v>20</v>
      </c>
      <c r="L265" s="3">
        <v>1253849</v>
      </c>
      <c r="M265" s="3">
        <v>23</v>
      </c>
      <c r="N265" s="3">
        <v>2095511</v>
      </c>
      <c r="O265" s="3">
        <v>4</v>
      </c>
      <c r="P265" s="3">
        <v>863418</v>
      </c>
    </row>
    <row r="266" spans="1:16" x14ac:dyDescent="0.25">
      <c r="A266" s="8" t="s">
        <v>269</v>
      </c>
      <c r="B266" s="8">
        <v>1457</v>
      </c>
      <c r="C266" s="8">
        <v>587</v>
      </c>
      <c r="D266" s="8">
        <v>2965966</v>
      </c>
      <c r="E266" s="8">
        <v>271</v>
      </c>
      <c r="F266" s="8">
        <v>3328781</v>
      </c>
      <c r="G266" s="8">
        <v>350</v>
      </c>
      <c r="H266" s="8">
        <v>6960431</v>
      </c>
      <c r="I266" s="8">
        <v>201</v>
      </c>
      <c r="J266" s="8">
        <v>6913243</v>
      </c>
      <c r="K266" s="8">
        <v>10</v>
      </c>
      <c r="L266" s="8">
        <v>620653</v>
      </c>
      <c r="M266" s="8">
        <v>7</v>
      </c>
      <c r="N266" s="8">
        <v>586260</v>
      </c>
      <c r="O266" s="3">
        <v>0</v>
      </c>
      <c r="P266" s="3">
        <v>0</v>
      </c>
    </row>
    <row r="267" spans="1:16" s="4" customFormat="1" x14ac:dyDescent="0.25">
      <c r="A267" s="6" t="s">
        <v>273</v>
      </c>
      <c r="B267" s="7">
        <f>SUM(B170:B266)</f>
        <v>513017</v>
      </c>
      <c r="C267" s="7">
        <f t="shared" ref="C267:P267" si="5">SUM(C170:C266)</f>
        <v>216494</v>
      </c>
      <c r="D267" s="7">
        <f t="shared" si="5"/>
        <v>1057525463</v>
      </c>
      <c r="E267" s="7">
        <f t="shared" si="5"/>
        <v>90230</v>
      </c>
      <c r="F267" s="7">
        <f t="shared" si="5"/>
        <v>1113938789</v>
      </c>
      <c r="G267" s="7">
        <f t="shared" si="5"/>
        <v>115286</v>
      </c>
      <c r="H267" s="7">
        <f t="shared" si="5"/>
        <v>2285645081</v>
      </c>
      <c r="I267" s="7">
        <f t="shared" si="5"/>
        <v>69600</v>
      </c>
      <c r="J267" s="7">
        <f t="shared" si="5"/>
        <v>2353406602</v>
      </c>
      <c r="K267" s="7">
        <f t="shared" si="5"/>
        <v>5345</v>
      </c>
      <c r="L267" s="7">
        <f t="shared" si="5"/>
        <v>342229855</v>
      </c>
      <c r="M267" s="7">
        <f t="shared" si="5"/>
        <v>4065</v>
      </c>
      <c r="N267" s="7">
        <f t="shared" si="5"/>
        <v>370724051</v>
      </c>
      <c r="O267" s="7">
        <f t="shared" si="5"/>
        <v>1350</v>
      </c>
      <c r="P267" s="7">
        <f t="shared" si="5"/>
        <v>254874623</v>
      </c>
    </row>
    <row r="268" spans="1:16" s="4" customFormat="1" x14ac:dyDescent="0.25">
      <c r="A268" s="4" t="s">
        <v>274</v>
      </c>
      <c r="B268" s="5">
        <f>B267+B169+B147+B118+B65</f>
        <v>1753368</v>
      </c>
      <c r="C268" s="5">
        <f t="shared" ref="C268:P268" si="6">C267+C169+C147+C118+C65</f>
        <v>727237</v>
      </c>
      <c r="D268" s="5">
        <f t="shared" si="6"/>
        <v>3353944750</v>
      </c>
      <c r="E268" s="5">
        <f t="shared" si="6"/>
        <v>292560</v>
      </c>
      <c r="F268" s="5">
        <f t="shared" si="6"/>
        <v>3616069872</v>
      </c>
      <c r="G268" s="5">
        <f t="shared" si="6"/>
        <v>413031</v>
      </c>
      <c r="H268" s="5">
        <f t="shared" si="6"/>
        <v>8277890895</v>
      </c>
      <c r="I268" s="5">
        <f t="shared" si="6"/>
        <v>251442</v>
      </c>
      <c r="J268" s="5">
        <f t="shared" si="6"/>
        <v>8450808583</v>
      </c>
      <c r="K268" s="5">
        <f t="shared" si="6"/>
        <v>17473</v>
      </c>
      <c r="L268" s="5">
        <f t="shared" si="6"/>
        <v>1115915121</v>
      </c>
      <c r="M268" s="5">
        <f t="shared" si="6"/>
        <v>13081</v>
      </c>
      <c r="N268" s="5">
        <f t="shared" si="6"/>
        <v>1195315585</v>
      </c>
      <c r="O268" s="5">
        <f t="shared" si="6"/>
        <v>4005</v>
      </c>
      <c r="P268" s="5">
        <f t="shared" si="6"/>
        <v>738536579</v>
      </c>
    </row>
    <row r="271" spans="1:16" ht="14.4" x14ac:dyDescent="0.3">
      <c r="A271" t="s">
        <v>282</v>
      </c>
    </row>
  </sheetData>
  <autoFilter ref="A3:P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Nota Metodologica</vt:lpstr>
      <vt:lpstr>RED IRPEF ANNO IMP 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2017-03-21T08:59:46Z</dcterms:created>
  <dcterms:modified xsi:type="dcterms:W3CDTF">2017-04-03T07:29:20Z</dcterms:modified>
</cp:coreProperties>
</file>